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mes" sheetId="1" state="visible" r:id="rId1"/>
    <sheet name="How to check" sheetId="2" state="visible" r:id="rId2"/>
  </sheets>
  <definedNames>
    <definedName name="_xlnm._FilterDatabase" localSheetId="0" hidden="1">'Names'!$A$5:$V$58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2A44"/>
      <sz val="16"/>
    </font>
    <font>
      <name val="Arial"/>
      <i val="1"/>
      <color rgb="00555555"/>
      <sz val="10"/>
    </font>
    <font>
      <name val="Arial"/>
      <b val="1"/>
      <color rgb="001F2A44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1F2A44"/>
      <sz val="14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00E8EEF8"/>
      </patternFill>
    </fill>
    <fill>
      <patternFill patternType="solid">
        <fgColor rgb="00F3E8F8"/>
      </patternFill>
    </fill>
    <fill>
      <patternFill patternType="solid">
        <fgColor rgb="00E8F5EC"/>
      </patternFill>
    </fill>
    <fill>
      <patternFill patternType="solid">
        <fgColor rgb="00FFF4E0"/>
      </patternFill>
    </fill>
    <fill>
      <patternFill patternType="solid">
        <fgColor rgb="00EEEEEE"/>
      </patternFill>
    </fill>
    <fill>
      <patternFill patternType="solid">
        <fgColor rgb="001F2A44"/>
      </patternFill>
    </fill>
    <fill>
      <patternFill patternType="solid">
        <fgColor rgb="00FFF9C4"/>
      </patternFill>
    </fill>
    <fill>
      <patternFill patternType="solid">
        <fgColor rgb="00F2F2F2"/>
      </patternFill>
    </fill>
    <fill>
      <patternFill patternType="solid">
        <fgColor rgb="00E3F2E1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/>
    </xf>
    <xf numFmtId="0" fontId="3" fillId="4" borderId="0" applyAlignment="1" pivotButton="0" quotePrefix="0" xfId="0">
      <alignment horizontal="center"/>
    </xf>
    <xf numFmtId="0" fontId="3" fillId="5" borderId="0" applyAlignment="1" pivotButton="0" quotePrefix="0" xfId="0">
      <alignment horizontal="center"/>
    </xf>
    <xf numFmtId="0" fontId="3" fillId="6" borderId="0" applyAlignment="1" pivotButton="0" quotePrefix="0" xfId="0">
      <alignment horizontal="center"/>
    </xf>
    <xf numFmtId="0" fontId="4" fillId="7" borderId="1" applyAlignment="1" pivotButton="0" quotePrefix="0" xfId="0">
      <alignment vertical="center" wrapText="1"/>
    </xf>
    <xf numFmtId="0" fontId="5" fillId="10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7" fillId="0" borderId="0" pivotButton="0" quotePrefix="0" xfId="0"/>
    <xf numFmtId="0" fontId="4" fillId="7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C8E6C9"/>
        </patternFill>
      </fill>
    </dxf>
    <dxf>
      <fill>
        <patternFill patternType="solid">
          <fgColor rgb="00FFCDD2"/>
        </patternFill>
      </fill>
    </dxf>
    <dxf>
      <fill>
        <patternFill patternType="solid">
          <fgColor rgb="00FFE0B2"/>
        </patternFill>
      </fill>
    </dxf>
    <dxf>
      <fill>
        <patternFill patternType="solid">
          <fgColor rgb="00E0E0E0"/>
        </patternFill>
      </fill>
    </dxf>
    <dxf>
      <fill>
        <patternFill patternType="solid">
          <fgColor rgb="00E1BE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Claude</author>
  </authors>
  <commentList>
    <comment ref="A6" authorId="0" shapeId="0">
      <text>
        <t>Tony's favourite (9 Oct 2026).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8"/>
  <sheetViews>
    <sheetView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30" customWidth="1" min="3" max="3"/>
    <col width="40" customWidth="1" min="4" max="4"/>
    <col width="12" customWidth="1" min="5" max="5"/>
    <col width="26" customWidth="1" min="6" max="6"/>
    <col width="32" customWidth="1" min="7" max="7"/>
    <col width="14" customWidth="1" min="8" max="8"/>
    <col width="10" customWidth="1" min="9" max="9"/>
    <col width="14" customWidth="1" min="10" max="10"/>
    <col width="11" customWidth="1" min="11" max="11"/>
    <col width="12" customWidth="1" min="12" max="12"/>
    <col width="12" customWidth="1" min="13" max="13"/>
    <col width="14" customWidth="1" min="14" max="14"/>
    <col width="13" customWidth="1" min="15" max="15"/>
    <col width="7" customWidth="1" min="16" max="16"/>
    <col width="7" customWidth="1" min="17" max="17"/>
    <col width="7" customWidth="1" min="18" max="18"/>
    <col width="11" customWidth="1" min="19" max="19"/>
    <col width="11" customWidth="1" min="20" max="20"/>
    <col width="16" customWidth="1" min="21" max="21"/>
    <col width="60" customWidth="1" min="22" max="22"/>
  </cols>
  <sheetData>
    <row r="1">
      <c r="A1" s="1" t="inlineStr">
        <is>
          <t>New name tracker (replacing OVIOS) – 38 names</t>
        </is>
      </c>
    </row>
    <row r="2">
      <c r="A2" s="2" t="inlineStr">
        <is>
          <t>How to use: change Status, the six check columns and team scores (yellow cells). Checks: Not checked / Clear / Taken / Risky. Scores 1–5. Grey columns work themselves out.</t>
        </is>
      </c>
    </row>
    <row r="4">
      <c r="A4" s="3" t="inlineStr">
        <is>
          <t>The name</t>
        </is>
      </c>
      <c r="H4" s="4" t="inlineStr">
        <is>
          <t>Status</t>
        </is>
      </c>
      <c r="J4" s="5" t="inlineStr">
        <is>
          <t>Availability checks</t>
        </is>
      </c>
      <c r="P4" s="6" t="inlineStr">
        <is>
          <t>Team scores (1–5)</t>
        </is>
      </c>
      <c r="T4" s="7" t="inlineStr">
        <is>
          <t>Results + notes</t>
        </is>
      </c>
    </row>
    <row r="5" ht="30" customHeight="1">
      <c r="A5" s="8" t="inlineStr">
        <is>
          <t>Name</t>
        </is>
      </c>
      <c r="B5" s="8" t="inlineStr">
        <is>
          <t>Say it</t>
        </is>
      </c>
      <c r="C5" s="8" t="inlineStr">
        <is>
          <t>Letters stand for</t>
        </is>
      </c>
      <c r="D5" s="8" t="inlineStr">
        <is>
          <t>Story / why it works</t>
        </is>
      </c>
      <c r="E5" s="8" t="inlineStr">
        <is>
          <t>Assistant name</t>
        </is>
      </c>
      <c r="F5" s="8" t="inlineStr">
        <is>
          <t>Tagline idea</t>
        </is>
      </c>
      <c r="G5" s="8" t="inlineStr">
        <is>
          <t>Watch-outs</t>
        </is>
      </c>
      <c r="H5" s="8" t="inlineStr">
        <is>
          <t>Status</t>
        </is>
      </c>
      <c r="I5" s="8" t="inlineStr">
        <is>
          <t>Favourite</t>
        </is>
      </c>
      <c r="J5" s="8" t="inlineStr">
        <is>
          <t>UKIPO (class 9 + 42)</t>
        </is>
      </c>
      <c r="K5" s="8" t="inlineStr">
        <is>
          <t>EUIPO</t>
        </is>
      </c>
      <c r="L5" s="8" t="inlineStr">
        <is>
          <t>.com domain</t>
        </is>
      </c>
      <c r="M5" s="8" t="inlineStr">
        <is>
          <t>.co.uk domain</t>
        </is>
      </c>
      <c r="N5" s="8" t="inlineStr">
        <is>
          <t>Companies House</t>
        </is>
      </c>
      <c r="O5" s="8" t="inlineStr">
        <is>
          <t>Social handles</t>
        </is>
      </c>
      <c r="P5" s="8" t="inlineStr">
        <is>
          <t>Tony</t>
        </is>
      </c>
      <c r="Q5" s="8" t="inlineStr">
        <is>
          <t>Jason</t>
        </is>
      </c>
      <c r="R5" s="8" t="inlineStr">
        <is>
          <t>Dan</t>
        </is>
      </c>
      <c r="S5" s="8" t="inlineStr">
        <is>
          <t>Team score</t>
        </is>
      </c>
      <c r="T5" s="8" t="inlineStr">
        <is>
          <t>Checks clear</t>
        </is>
      </c>
      <c r="U5" s="8" t="inlineStr">
        <is>
          <t>Overall</t>
        </is>
      </c>
      <c r="V5" s="8" t="inlineStr">
        <is>
          <t>Notes</t>
        </is>
      </c>
    </row>
    <row r="6" ht="110" customHeight="1">
      <c r="A6" s="9" t="inlineStr">
        <is>
          <t>NOVIOS</t>
        </is>
      </c>
      <c r="B6" s="10" t="inlineStr">
        <is>
          <t>no-VEE-os</t>
        </is>
      </c>
      <c r="C6" s="10" t="inlineStr">
        <is>
          <t>Nurture · Organise · Velocity · Intelligence + OS</t>
        </is>
      </c>
      <c r="D6" s="10" t="inlineStr">
        <is>
          <t>Blend of NOVOS and OVIOS – keeps the sound people know. Alt V: Visibility / Vision.</t>
        </is>
      </c>
      <c r="E6" s="10" t="inlineStr">
        <is>
          <t>Ovi</t>
        </is>
      </c>
      <c r="F6" s="10" t="inlineStr">
        <is>
          <t>The intelligent operating system for installers.</t>
        </is>
      </c>
      <c r="G6" s="10" t="inlineStr">
        <is>
          <t>Contains the word OVIOS (owned by a furniture brand, US class 20 + 35). Spanish for bride and groom.</t>
        </is>
      </c>
      <c r="H6" s="11" t="inlineStr">
        <is>
          <t>Shortlisted</t>
        </is>
      </c>
      <c r="I6" s="11" t="inlineStr">
        <is>
          <t>Yes</t>
        </is>
      </c>
      <c r="J6" s="11" t="inlineStr">
        <is>
          <t>Not checked</t>
        </is>
      </c>
      <c r="K6" s="11" t="inlineStr">
        <is>
          <t>Not checked</t>
        </is>
      </c>
      <c r="L6" s="11" t="inlineStr">
        <is>
          <t>Risky</t>
        </is>
      </c>
      <c r="M6" s="11" t="inlineStr">
        <is>
          <t>Clear</t>
        </is>
      </c>
      <c r="N6" s="11" t="inlineStr">
        <is>
          <t>Clear</t>
        </is>
      </c>
      <c r="O6" s="11" t="inlineStr">
        <is>
          <t>Not checked</t>
        </is>
      </c>
      <c r="P6" s="11" t="n"/>
      <c r="Q6" s="11" t="n"/>
      <c r="R6" s="11" t="n"/>
      <c r="S6" s="12">
        <f>IF(COUNT(P6:R6)=0,"",SUM(P6:R6))</f>
        <v/>
      </c>
      <c r="T6" s="12">
        <f>IF(A6="","",COUNTIF(J6:O6,"Clear")&amp;" / 6")</f>
        <v/>
      </c>
      <c r="U6" s="12">
        <f>IF(A6="","",IF(COUNTIF(J6:O6,"Taken")&gt;0,"Blocked",IF(COUNTIF(J6:O6,"Clear")=6,"Ready to register",IF(COUNTIF(J6:O6,"Not checked")=6,"Not checked yet","Checking"))))</f>
        <v/>
      </c>
      <c r="V6" s="13" t="inlineStr">
        <is>
          <t>9 Oct: novios.com taken (since 1996); novioscrm.com and getnovios.com free. novios.co.uk FREE. Companies House: only two dissolved companies (Noviostores, Noviosonic) – clear. No Novios software found. 'Novios' is Spanish for bride and groom / boyfriends. OVIOS owner is a furniture brand with US filings in class 20 + 35 (incl. data processing). UKIPO search blocked – run by hand. Auto-check agrees: Auto-checked 9 Oct: novios.com taken; novioscrm.com, getnovios.com free; novios.co.uk FREE; No active UK company. Trade marks + socials still to check.</t>
        </is>
      </c>
    </row>
    <row r="7" ht="110" customHeight="1">
      <c r="A7" s="14" t="inlineStr">
        <is>
          <t>NOVOS</t>
        </is>
      </c>
      <c r="B7" s="13" t="inlineStr">
        <is>
          <t>NO-vos</t>
        </is>
      </c>
      <c r="C7" s="13" t="inlineStr">
        <is>
          <t>Nurture · Organise · Value + OS</t>
        </is>
      </c>
      <c r="D7" s="13" t="inlineStr">
        <is>
          <t>Latin 'novus' = new. Keeps the V sound of OVIOS.</t>
        </is>
      </c>
      <c r="E7" s="13" t="inlineStr">
        <is>
          <t>Novo</t>
        </is>
      </c>
      <c r="F7" s="13" t="inlineStr">
        <is>
          <t>A new way to run your installs.</t>
        </is>
      </c>
      <c r="G7" s="13" t="inlineStr">
        <is>
          <t>Common word – crowded</t>
        </is>
      </c>
      <c r="H7" s="11" t="inlineStr">
        <is>
          <t>Shortlisted</t>
        </is>
      </c>
      <c r="I7" s="11" t="inlineStr">
        <is>
          <t>Yes</t>
        </is>
      </c>
      <c r="J7" s="11" t="inlineStr">
        <is>
          <t>Not checked</t>
        </is>
      </c>
      <c r="K7" s="11" t="inlineStr">
        <is>
          <t>Not checked</t>
        </is>
      </c>
      <c r="L7" s="11" t="inlineStr">
        <is>
          <t>Risky</t>
        </is>
      </c>
      <c r="M7" s="11" t="inlineStr">
        <is>
          <t>Risky</t>
        </is>
      </c>
      <c r="N7" s="11" t="inlineStr">
        <is>
          <t>Taken</t>
        </is>
      </c>
      <c r="O7" s="11" t="inlineStr">
        <is>
          <t>Not checked</t>
        </is>
      </c>
      <c r="P7" s="11" t="n"/>
      <c r="Q7" s="11" t="n"/>
      <c r="R7" s="11" t="n"/>
      <c r="S7" s="12">
        <f>IF(COUNT(P7:R7)=0,"",SUM(P7:R7))</f>
        <v/>
      </c>
      <c r="T7" s="12">
        <f>IF(A7="","",COUNTIF(J7:O7,"Clear")&amp;" / 6")</f>
        <v/>
      </c>
      <c r="U7" s="12">
        <f>IF(A7="","",IF(COUNTIF(J7:O7,"Taken")&gt;0,"Blocked",IF(COUNTIF(J7:O7,"Clear")=6,"Ready to register",IF(COUNTIF(J7:O7,"Not checked")=6,"Not checked yet","Checking"))))</f>
        <v/>
      </c>
      <c r="V7" s="13" t="inlineStr">
        <is>
          <t>9 Oct: novos.com taken (since 1996) and getnovos.com taken; novoscrm.com free. novos.co.uk taken (since 2005); novoscrm.co.uk free. Companies House: several active NOVOS companies (Capital, Construction, Consultants, Developments, Digital LLP) – none obviously software. No NOVOS CRM trade mark found online; US 'COMPSTOR NOVOS' is genomics software. UKIPO search blocked by a human check – run by hand. Auto-check agrees: Auto-checked 9 Oct: novos.com taken; novoscrm.com free; novos.co.uk taken; novoscrm.co.uk free; Tech/energy company clash: NOVOS DIGITAL BV II LLP. Trade marks + socials still to check.</t>
        </is>
      </c>
    </row>
    <row r="8">
      <c r="A8" s="14" t="inlineStr">
        <is>
          <t>ORVIOS</t>
        </is>
      </c>
      <c r="B8" s="13" t="inlineStr">
        <is>
          <t>OR-vee-os</t>
        </is>
      </c>
      <c r="C8" s="13" t="inlineStr">
        <is>
          <t>Organise · Revenue · Velocity · Intelligence + OS</t>
        </is>
      </c>
      <c r="D8" s="13" t="inlineStr">
        <is>
          <t>Same rhythm as OVIOS with an R – very close in feel.</t>
        </is>
      </c>
      <c r="E8" s="13" t="inlineStr">
        <is>
          <t>Orvi</t>
        </is>
      </c>
      <c r="F8" s="13" t="inlineStr">
        <is>
          <t>Organised revenue, at speed.</t>
        </is>
      </c>
      <c r="G8" s="13" t="inlineStr">
        <is>
          <t>Very close to OVIOS – check similarity</t>
        </is>
      </c>
      <c r="H8" s="11" t="inlineStr">
        <is>
          <t>Idea</t>
        </is>
      </c>
      <c r="I8" s="11" t="inlineStr"/>
      <c r="J8" s="11" t="inlineStr">
        <is>
          <t>Not checked</t>
        </is>
      </c>
      <c r="K8" s="11" t="inlineStr">
        <is>
          <t>Not checked</t>
        </is>
      </c>
      <c r="L8" s="11" t="inlineStr">
        <is>
          <t>Risky</t>
        </is>
      </c>
      <c r="M8" s="11" t="inlineStr">
        <is>
          <t>Clear</t>
        </is>
      </c>
      <c r="N8" s="11" t="inlineStr">
        <is>
          <t>Clear</t>
        </is>
      </c>
      <c r="O8" s="11" t="inlineStr">
        <is>
          <t>Not checked</t>
        </is>
      </c>
      <c r="P8" s="11" t="n"/>
      <c r="Q8" s="11" t="n"/>
      <c r="R8" s="11" t="n"/>
      <c r="S8" s="12">
        <f>IF(COUNT(P8:R8)=0,"",SUM(P8:R8))</f>
        <v/>
      </c>
      <c r="T8" s="12">
        <f>IF(A8="","",COUNTIF(J8:O8,"Clear")&amp;" / 6")</f>
        <v/>
      </c>
      <c r="U8" s="12">
        <f>IF(A8="","",IF(COUNTIF(J8:O8,"Taken")&gt;0,"Blocked",IF(COUNTIF(J8:O8,"Clear")=6,"Ready to register",IF(COUNTIF(J8:O8,"Not checked")=6,"Not checked yet","Checking"))))</f>
        <v/>
      </c>
      <c r="V8" s="13" t="inlineStr">
        <is>
          <t>Auto-checked 9 Oct: orvios.com taken; orvioscrm.com, getorvios.com free; orvios.co.uk FREE; No active UK company. Trade marks + socials still to check.</t>
        </is>
      </c>
    </row>
    <row r="9">
      <c r="A9" s="14" t="inlineStr">
        <is>
          <t>CALIOS</t>
        </is>
      </c>
      <c r="B9" s="13" t="inlineStr">
        <is>
          <t>CAL-ee-os</t>
        </is>
      </c>
      <c r="C9" s="13" t="inlineStr">
        <is>
          <t>Customers · Automate · Leads · Intelligence + OS</t>
        </is>
      </c>
      <c r="D9" s="13" t="inlineStr">
        <is>
          <t>Warm, sunny sound (California, calidad).</t>
        </is>
      </c>
      <c r="E9" s="13" t="inlineStr">
        <is>
          <t>Cali</t>
        </is>
      </c>
      <c r="F9" s="13" t="inlineStr">
        <is>
          <t>Your customers, on autopilot.</t>
        </is>
      </c>
      <c r="G9" s="13" t="inlineStr"/>
      <c r="H9" s="11" t="inlineStr">
        <is>
          <t>Idea</t>
        </is>
      </c>
      <c r="I9" s="11" t="inlineStr"/>
      <c r="J9" s="11" t="inlineStr">
        <is>
          <t>Not checked</t>
        </is>
      </c>
      <c r="K9" s="11" t="inlineStr">
        <is>
          <t>Not checked</t>
        </is>
      </c>
      <c r="L9" s="11" t="inlineStr">
        <is>
          <t>Risky</t>
        </is>
      </c>
      <c r="M9" s="11" t="inlineStr">
        <is>
          <t>Clear</t>
        </is>
      </c>
      <c r="N9" s="11" t="inlineStr">
        <is>
          <t>Clear</t>
        </is>
      </c>
      <c r="O9" s="11" t="inlineStr">
        <is>
          <t>Not checked</t>
        </is>
      </c>
      <c r="P9" s="11" t="n"/>
      <c r="Q9" s="11" t="n"/>
      <c r="R9" s="11" t="n"/>
      <c r="S9" s="12">
        <f>IF(COUNT(P9:R9)=0,"",SUM(P9:R9))</f>
        <v/>
      </c>
      <c r="T9" s="12">
        <f>IF(A9="","",COUNTIF(J9:O9,"Clear")&amp;" / 6")</f>
        <v/>
      </c>
      <c r="U9" s="12">
        <f>IF(A9="","",IF(COUNTIF(J9:O9,"Taken")&gt;0,"Blocked",IF(COUNTIF(J9:O9,"Clear")=6,"Ready to register",IF(COUNTIF(J9:O9,"Not checked")=6,"Not checked yet","Checking"))))</f>
        <v/>
      </c>
      <c r="V9" s="13" t="inlineStr">
        <is>
          <t>Auto-checked 9 Oct: calios.com taken; calioscrm.com, getcalios.com free; calios.co.uk FREE; No active UK company. Trade marks + socials still to check.</t>
        </is>
      </c>
    </row>
    <row r="10">
      <c r="A10" s="14" t="inlineStr">
        <is>
          <t>MERIOS</t>
        </is>
      </c>
      <c r="B10" s="13" t="inlineStr">
        <is>
          <t>MEH-ree-os</t>
        </is>
      </c>
      <c r="C10" s="13" t="inlineStr">
        <is>
          <t>Measure · Engage · Revenue · Intelligence + OS</t>
        </is>
      </c>
      <c r="D10" s="13" t="inlineStr">
        <is>
          <t>Sounds like 'merit' – rewards good work.</t>
        </is>
      </c>
      <c r="E10" s="13" t="inlineStr">
        <is>
          <t>Meri</t>
        </is>
      </c>
      <c r="F10" s="13" t="inlineStr">
        <is>
          <t>Measure what matters.</t>
        </is>
      </c>
      <c r="G10" s="13" t="inlineStr"/>
      <c r="H10" s="11" t="inlineStr">
        <is>
          <t>Idea</t>
        </is>
      </c>
      <c r="I10" s="11" t="inlineStr"/>
      <c r="J10" s="11" t="inlineStr">
        <is>
          <t>Not checked</t>
        </is>
      </c>
      <c r="K10" s="11" t="inlineStr">
        <is>
          <t>Not checked</t>
        </is>
      </c>
      <c r="L10" s="11" t="inlineStr">
        <is>
          <t>Risky</t>
        </is>
      </c>
      <c r="M10" s="11" t="inlineStr">
        <is>
          <t>Clear</t>
        </is>
      </c>
      <c r="N10" s="11" t="inlineStr">
        <is>
          <t>Clear</t>
        </is>
      </c>
      <c r="O10" s="11" t="inlineStr">
        <is>
          <t>Not checked</t>
        </is>
      </c>
      <c r="P10" s="11" t="n"/>
      <c r="Q10" s="11" t="n"/>
      <c r="R10" s="11" t="n"/>
      <c r="S10" s="12">
        <f>IF(COUNT(P10:R10)=0,"",SUM(P10:R10))</f>
        <v/>
      </c>
      <c r="T10" s="12">
        <f>IF(A10="","",COUNTIF(J10:O10,"Clear")&amp;" / 6")</f>
        <v/>
      </c>
      <c r="U10" s="12">
        <f>IF(A10="","",IF(COUNTIF(J10:O10,"Taken")&gt;0,"Blocked",IF(COUNTIF(J10:O10,"Clear")=6,"Ready to register",IF(COUNTIF(J10:O10,"Not checked")=6,"Not checked yet","Checking"))))</f>
        <v/>
      </c>
      <c r="V10" s="13" t="inlineStr">
        <is>
          <t>Auto-checked 9 Oct: merios.com taken; merioscrm.com, getmerios.com free; merios.co.uk FREE; No active UK company. Trade marks + socials still to check.</t>
        </is>
      </c>
    </row>
    <row r="11">
      <c r="A11" s="14" t="inlineStr">
        <is>
          <t>AMIOS</t>
        </is>
      </c>
      <c r="B11" s="13" t="inlineStr">
        <is>
          <t>AM-ee-os</t>
        </is>
      </c>
      <c r="C11" s="13" t="inlineStr">
        <is>
          <t>Automate · Manage · Install + OS</t>
        </is>
      </c>
      <c r="D11" s="13" t="inlineStr">
        <is>
          <t>'Ami' = friend (French) – the friendly CRM.</t>
        </is>
      </c>
      <c r="E11" s="13" t="inlineStr">
        <is>
          <t>Ami</t>
        </is>
      </c>
      <c r="F11" s="13" t="inlineStr">
        <is>
          <t>Your friend in the office.</t>
        </is>
      </c>
      <c r="G11" s="13" t="inlineStr"/>
      <c r="H11" s="11" t="inlineStr">
        <is>
          <t>Idea</t>
        </is>
      </c>
      <c r="I11" s="11" t="inlineStr"/>
      <c r="J11" s="11" t="inlineStr">
        <is>
          <t>Not checked</t>
        </is>
      </c>
      <c r="K11" s="11" t="inlineStr">
        <is>
          <t>Not checked</t>
        </is>
      </c>
      <c r="L11" s="11" t="inlineStr">
        <is>
          <t>Risky</t>
        </is>
      </c>
      <c r="M11" s="11" t="inlineStr">
        <is>
          <t>Clear</t>
        </is>
      </c>
      <c r="N11" s="11" t="inlineStr">
        <is>
          <t>Clear</t>
        </is>
      </c>
      <c r="O11" s="11" t="inlineStr">
        <is>
          <t>Not checked</t>
        </is>
      </c>
      <c r="P11" s="11" t="n"/>
      <c r="Q11" s="11" t="n"/>
      <c r="R11" s="11" t="n"/>
      <c r="S11" s="12">
        <f>IF(COUNT(P11:R11)=0,"",SUM(P11:R11))</f>
        <v/>
      </c>
      <c r="T11" s="12">
        <f>IF(A11="","",COUNTIF(J11:O11,"Clear")&amp;" / 6")</f>
        <v/>
      </c>
      <c r="U11" s="12">
        <f>IF(A11="","",IF(COUNTIF(J11:O11,"Taken")&gt;0,"Blocked",IF(COUNTIF(J11:O11,"Clear")=6,"Ready to register",IF(COUNTIF(J11:O11,"Not checked")=6,"Not checked yet","Checking"))))</f>
        <v/>
      </c>
      <c r="V11" s="13" t="inlineStr">
        <is>
          <t>Auto-checked 9 Oct: amios.com taken; amioscrm.com, getamios.com free; amios.co.uk FREE; No active UK company. Trade marks + socials still to check.</t>
        </is>
      </c>
    </row>
    <row r="12">
      <c r="A12" s="14" t="inlineStr">
        <is>
          <t>ONVIOS</t>
        </is>
      </c>
      <c r="B12" s="13" t="inlineStr">
        <is>
          <t>on-VEE-os</t>
        </is>
      </c>
      <c r="C12" s="13" t="inlineStr">
        <is>
          <t>Organise · Nurture · Velocity · Intelligence + OS</t>
        </is>
      </c>
      <c r="D12" s="13" t="inlineStr">
        <is>
          <t>'On' = always on. Keeps OVI inside the name.</t>
        </is>
      </c>
      <c r="E12" s="13" t="inlineStr">
        <is>
          <t>Ovi</t>
        </is>
      </c>
      <c r="F12" s="13" t="inlineStr">
        <is>
          <t>Always on.</t>
        </is>
      </c>
      <c r="G12" s="13" t="inlineStr">
        <is>
          <t>Close to OVIOS – check similarity</t>
        </is>
      </c>
      <c r="H12" s="11" t="inlineStr">
        <is>
          <t>Idea</t>
        </is>
      </c>
      <c r="I12" s="11" t="inlineStr"/>
      <c r="J12" s="11" t="inlineStr">
        <is>
          <t>Not checked</t>
        </is>
      </c>
      <c r="K12" s="11" t="inlineStr">
        <is>
          <t>Not checked</t>
        </is>
      </c>
      <c r="L12" s="11" t="inlineStr">
        <is>
          <t>Risky</t>
        </is>
      </c>
      <c r="M12" s="11" t="inlineStr">
        <is>
          <t>Clear</t>
        </is>
      </c>
      <c r="N12" s="11" t="inlineStr">
        <is>
          <t>Clear</t>
        </is>
      </c>
      <c r="O12" s="11" t="inlineStr">
        <is>
          <t>Not checked</t>
        </is>
      </c>
      <c r="P12" s="11" t="n"/>
      <c r="Q12" s="11" t="n"/>
      <c r="R12" s="11" t="n"/>
      <c r="S12" s="12">
        <f>IF(COUNT(P12:R12)=0,"",SUM(P12:R12))</f>
        <v/>
      </c>
      <c r="T12" s="12">
        <f>IF(A12="","",COUNTIF(J12:O12,"Clear")&amp;" / 6")</f>
        <v/>
      </c>
      <c r="U12" s="12">
        <f>IF(A12="","",IF(COUNTIF(J12:O12,"Taken")&gt;0,"Blocked",IF(COUNTIF(J12:O12,"Clear")=6,"Ready to register",IF(COUNTIF(J12:O12,"Not checked")=6,"Not checked yet","Checking"))))</f>
        <v/>
      </c>
      <c r="V12" s="13" t="inlineStr">
        <is>
          <t>Auto-checked 9 Oct: onvios.com taken; onvioscrm.com, getonvios.com free; onvios.co.uk FREE; No active UK company. Trade marks + socials still to check.</t>
        </is>
      </c>
    </row>
    <row r="13">
      <c r="A13" s="14" t="inlineStr">
        <is>
          <t>KOVIOS</t>
        </is>
      </c>
      <c r="B13" s="13" t="inlineStr">
        <is>
          <t>KOH-vee-os</t>
        </is>
      </c>
      <c r="C13" s="13" t="inlineStr">
        <is>
          <t>Keep · Organise · Velocity · Intelligence + OS</t>
        </is>
      </c>
      <c r="D13" s="13" t="inlineStr">
        <is>
          <t>Hard K gives it punch; same rhythm as OVIOS.</t>
        </is>
      </c>
      <c r="E13" s="13" t="inlineStr">
        <is>
          <t>Kovi</t>
        </is>
      </c>
      <c r="F13" s="13" t="inlineStr">
        <is>
          <t>Keep every customer.</t>
        </is>
      </c>
      <c r="G13" s="13" t="inlineStr"/>
      <c r="H13" s="11" t="inlineStr">
        <is>
          <t>Idea</t>
        </is>
      </c>
      <c r="I13" s="11" t="inlineStr"/>
      <c r="J13" s="11" t="inlineStr">
        <is>
          <t>Not checked</t>
        </is>
      </c>
      <c r="K13" s="11" t="inlineStr">
        <is>
          <t>Not checked</t>
        </is>
      </c>
      <c r="L13" s="11" t="inlineStr">
        <is>
          <t>Risky</t>
        </is>
      </c>
      <c r="M13" s="11" t="inlineStr">
        <is>
          <t>Clear</t>
        </is>
      </c>
      <c r="N13" s="11" t="inlineStr">
        <is>
          <t>Clear</t>
        </is>
      </c>
      <c r="O13" s="11" t="inlineStr">
        <is>
          <t>Not checked</t>
        </is>
      </c>
      <c r="P13" s="11" t="n"/>
      <c r="Q13" s="11" t="n"/>
      <c r="R13" s="11" t="n"/>
      <c r="S13" s="12">
        <f>IF(COUNT(P13:R13)=0,"",SUM(P13:R13))</f>
        <v/>
      </c>
      <c r="T13" s="12">
        <f>IF(A13="","",COUNTIF(J13:O13,"Clear")&amp;" / 6")</f>
        <v/>
      </c>
      <c r="U13" s="12">
        <f>IF(A13="","",IF(COUNTIF(J13:O13,"Taken")&gt;0,"Blocked",IF(COUNTIF(J13:O13,"Clear")=6,"Ready to register",IF(COUNTIF(J13:O13,"Not checked")=6,"Not checked yet","Checking"))))</f>
        <v/>
      </c>
      <c r="V13" s="13" t="inlineStr">
        <is>
          <t>Auto-checked 9 Oct: kovios.com taken; kovioscrm.com, getkovios.com free; kovios.co.uk FREE; No active UK company. Trade marks + socials still to check.</t>
        </is>
      </c>
    </row>
    <row r="14">
      <c r="A14" s="14" t="inlineStr">
        <is>
          <t>TAVIOS</t>
        </is>
      </c>
      <c r="B14" s="13" t="inlineStr">
        <is>
          <t>TAV-ee-os</t>
        </is>
      </c>
      <c r="C14" s="13" t="inlineStr">
        <is>
          <t>Track · Automate · Velocity · Intelligence + OS</t>
        </is>
      </c>
      <c r="D14" s="13" t="inlineStr">
        <is>
          <t>Strong, simple, easy to say.</t>
        </is>
      </c>
      <c r="E14" s="13" t="inlineStr">
        <is>
          <t>Tavi</t>
        </is>
      </c>
      <c r="F14" s="13" t="inlineStr">
        <is>
          <t>Track. Automate. Install.</t>
        </is>
      </c>
      <c r="G14" s="13" t="inlineStr"/>
      <c r="H14" s="11" t="inlineStr">
        <is>
          <t>Idea</t>
        </is>
      </c>
      <c r="I14" s="11" t="inlineStr"/>
      <c r="J14" s="11" t="inlineStr">
        <is>
          <t>Not checked</t>
        </is>
      </c>
      <c r="K14" s="11" t="inlineStr">
        <is>
          <t>Not checked</t>
        </is>
      </c>
      <c r="L14" s="11" t="inlineStr">
        <is>
          <t>Risky</t>
        </is>
      </c>
      <c r="M14" s="11" t="inlineStr">
        <is>
          <t>Clear</t>
        </is>
      </c>
      <c r="N14" s="11" t="inlineStr">
        <is>
          <t>Clear</t>
        </is>
      </c>
      <c r="O14" s="11" t="inlineStr">
        <is>
          <t>Not checked</t>
        </is>
      </c>
      <c r="P14" s="11" t="n"/>
      <c r="Q14" s="11" t="n"/>
      <c r="R14" s="11" t="n"/>
      <c r="S14" s="12">
        <f>IF(COUNT(P14:R14)=0,"",SUM(P14:R14))</f>
        <v/>
      </c>
      <c r="T14" s="12">
        <f>IF(A14="","",COUNTIF(J14:O14,"Clear")&amp;" / 6")</f>
        <v/>
      </c>
      <c r="U14" s="12">
        <f>IF(A14="","",IF(COUNTIF(J14:O14,"Taken")&gt;0,"Blocked",IF(COUNTIF(J14:O14,"Clear")=6,"Ready to register",IF(COUNTIF(J14:O14,"Not checked")=6,"Not checked yet","Checking"))))</f>
        <v/>
      </c>
      <c r="V14" s="13" t="inlineStr">
        <is>
          <t>Auto-checked 9 Oct: tavios.com taken; tavioscrm.com, gettavios.com free; tavios.co.uk FREE; No active UK company. Trade marks + socials still to check.</t>
        </is>
      </c>
    </row>
    <row r="15">
      <c r="A15" s="14" t="inlineStr">
        <is>
          <t>NEVIOS</t>
        </is>
      </c>
      <c r="B15" s="13" t="inlineStr">
        <is>
          <t>NEV-ee-os</t>
        </is>
      </c>
      <c r="C15" s="13" t="inlineStr">
        <is>
          <t>Nurture · Engage · Velocity · Intelligence + OS</t>
        </is>
      </c>
      <c r="D15" s="13" t="inlineStr">
        <is>
          <t>Very close to NOVIOS, without containing OVIOS.</t>
        </is>
      </c>
      <c r="E15" s="13" t="inlineStr">
        <is>
          <t>Nevi</t>
        </is>
      </c>
      <c r="F15" s="13" t="inlineStr">
        <is>
          <t>Never lose a lead.</t>
        </is>
      </c>
      <c r="G15" s="13" t="inlineStr"/>
      <c r="H15" s="11" t="inlineStr">
        <is>
          <t>Idea</t>
        </is>
      </c>
      <c r="I15" s="11" t="inlineStr"/>
      <c r="J15" s="11" t="inlineStr">
        <is>
          <t>Not checked</t>
        </is>
      </c>
      <c r="K15" s="11" t="inlineStr">
        <is>
          <t>Not checked</t>
        </is>
      </c>
      <c r="L15" s="11" t="inlineStr">
        <is>
          <t>Risky</t>
        </is>
      </c>
      <c r="M15" s="11" t="inlineStr">
        <is>
          <t>Clear</t>
        </is>
      </c>
      <c r="N15" s="11" t="inlineStr">
        <is>
          <t>Clear</t>
        </is>
      </c>
      <c r="O15" s="11" t="inlineStr">
        <is>
          <t>Not checked</t>
        </is>
      </c>
      <c r="P15" s="11" t="n"/>
      <c r="Q15" s="11" t="n"/>
      <c r="R15" s="11" t="n"/>
      <c r="S15" s="12">
        <f>IF(COUNT(P15:R15)=0,"",SUM(P15:R15))</f>
        <v/>
      </c>
      <c r="T15" s="12">
        <f>IF(A15="","",COUNTIF(J15:O15,"Clear")&amp;" / 6")</f>
        <v/>
      </c>
      <c r="U15" s="12">
        <f>IF(A15="","",IF(COUNTIF(J15:O15,"Taken")&gt;0,"Blocked",IF(COUNTIF(J15:O15,"Clear")=6,"Ready to register",IF(COUNTIF(J15:O15,"Not checked")=6,"Not checked yet","Checking"))))</f>
        <v/>
      </c>
      <c r="V15" s="13" t="inlineStr">
        <is>
          <t>Auto-checked 9 Oct: nevios.com taken; nevioscrm.com, getnevios.com free; nevios.co.uk FREE; No active UK company. Trade marks + socials still to check.</t>
        </is>
      </c>
    </row>
    <row r="16">
      <c r="A16" s="14" t="inlineStr">
        <is>
          <t>PRAVOS</t>
        </is>
      </c>
      <c r="B16" s="13" t="inlineStr">
        <is>
          <t>PRAH-vos</t>
        </is>
      </c>
      <c r="C16" s="13" t="inlineStr">
        <is>
          <t>Pipeline · Revenue · Automate · Velocity + OS</t>
        </is>
      </c>
      <c r="D16" s="13" t="inlineStr">
        <is>
          <t>'Pravo' = right/correct in Slavic languages.</t>
        </is>
      </c>
      <c r="E16" s="13" t="inlineStr">
        <is>
          <t>Prav</t>
        </is>
      </c>
      <c r="F16" s="13" t="inlineStr">
        <is>
          <t>Get it right first time.</t>
        </is>
      </c>
      <c r="G16" s="13" t="inlineStr"/>
      <c r="H16" s="11" t="inlineStr">
        <is>
          <t>Idea</t>
        </is>
      </c>
      <c r="I16" s="11" t="inlineStr"/>
      <c r="J16" s="11" t="inlineStr">
        <is>
          <t>Not checked</t>
        </is>
      </c>
      <c r="K16" s="11" t="inlineStr">
        <is>
          <t>Not checked</t>
        </is>
      </c>
      <c r="L16" s="11" t="inlineStr">
        <is>
          <t>Risky</t>
        </is>
      </c>
      <c r="M16" s="11" t="inlineStr">
        <is>
          <t>Clear</t>
        </is>
      </c>
      <c r="N16" s="11" t="inlineStr">
        <is>
          <t>Clear</t>
        </is>
      </c>
      <c r="O16" s="11" t="inlineStr">
        <is>
          <t>Not checked</t>
        </is>
      </c>
      <c r="P16" s="11" t="n"/>
      <c r="Q16" s="11" t="n"/>
      <c r="R16" s="11" t="n"/>
      <c r="S16" s="12">
        <f>IF(COUNT(P16:R16)=0,"",SUM(P16:R16))</f>
        <v/>
      </c>
      <c r="T16" s="12">
        <f>IF(A16="","",COUNTIF(J16:O16,"Clear")&amp;" / 6")</f>
        <v/>
      </c>
      <c r="U16" s="12">
        <f>IF(A16="","",IF(COUNTIF(J16:O16,"Taken")&gt;0,"Blocked",IF(COUNTIF(J16:O16,"Clear")=6,"Ready to register",IF(COUNTIF(J16:O16,"Not checked")=6,"Not checked yet","Checking"))))</f>
        <v/>
      </c>
      <c r="V16" s="13" t="inlineStr">
        <is>
          <t>Auto-checked 9 Oct: pravos.com taken; pravoscrm.com, getpravos.com free; pravos.co.uk FREE; No active UK company. Trade marks + socials still to check.</t>
        </is>
      </c>
    </row>
    <row r="17">
      <c r="A17" s="14" t="inlineStr">
        <is>
          <t>NURIOS</t>
        </is>
      </c>
      <c r="B17" s="13" t="inlineStr">
        <is>
          <t>NOOR-ee-os</t>
        </is>
      </c>
      <c r="C17" s="13" t="inlineStr">
        <is>
          <t>Nurture · Unify · Revenue · Intelligence + OS</t>
        </is>
      </c>
      <c r="D17" s="13" t="inlineStr">
        <is>
          <t>'Nur' = light (Arabic) – a solar nod.</t>
        </is>
      </c>
      <c r="E17" s="13" t="inlineStr">
        <is>
          <t>Nuri</t>
        </is>
      </c>
      <c r="F17" s="13" t="inlineStr">
        <is>
          <t>Nurture to revenue.</t>
        </is>
      </c>
      <c r="G17" s="13" t="inlineStr"/>
      <c r="H17" s="11" t="inlineStr">
        <is>
          <t>Idea</t>
        </is>
      </c>
      <c r="I17" s="11" t="inlineStr"/>
      <c r="J17" s="11" t="inlineStr">
        <is>
          <t>Not checked</t>
        </is>
      </c>
      <c r="K17" s="11" t="inlineStr">
        <is>
          <t>Not checked</t>
        </is>
      </c>
      <c r="L17" s="11" t="inlineStr">
        <is>
          <t>Risky</t>
        </is>
      </c>
      <c r="M17" s="11" t="inlineStr">
        <is>
          <t>Clear</t>
        </is>
      </c>
      <c r="N17" s="11" t="inlineStr">
        <is>
          <t>Clear</t>
        </is>
      </c>
      <c r="O17" s="11" t="inlineStr">
        <is>
          <t>Not checked</t>
        </is>
      </c>
      <c r="P17" s="11" t="n"/>
      <c r="Q17" s="11" t="n"/>
      <c r="R17" s="11" t="n"/>
      <c r="S17" s="12">
        <f>IF(COUNT(P17:R17)=0,"",SUM(P17:R17))</f>
        <v/>
      </c>
      <c r="T17" s="12">
        <f>IF(A17="","",COUNTIF(J17:O17,"Clear")&amp;" / 6")</f>
        <v/>
      </c>
      <c r="U17" s="12">
        <f>IF(A17="","",IF(COUNTIF(J17:O17,"Taken")&gt;0,"Blocked",IF(COUNTIF(J17:O17,"Clear")=6,"Ready to register",IF(COUNTIF(J17:O17,"Not checked")=6,"Not checked yet","Checking"))))</f>
        <v/>
      </c>
      <c r="V17" s="13" t="inlineStr">
        <is>
          <t>Auto-checked 9 Oct: nurios.com taken; nurioscrm.com, getnurios.com free; nurios.co.uk FREE; No active UK company. Trade marks + socials still to check.</t>
        </is>
      </c>
    </row>
    <row r="18">
      <c r="A18" s="14" t="inlineStr">
        <is>
          <t>ALVIOS</t>
        </is>
      </c>
      <c r="B18" s="13" t="inlineStr">
        <is>
          <t>AL-vee-os</t>
        </is>
      </c>
      <c r="C18" s="13" t="inlineStr">
        <is>
          <t>Automate · Leads · Velocity · Intelligence + OS</t>
        </is>
      </c>
      <c r="D18" s="13" t="inlineStr">
        <is>
          <t>Smooth and friendly; same rhythm as OVIOS.</t>
        </is>
      </c>
      <c r="E18" s="13" t="inlineStr">
        <is>
          <t>Alvi</t>
        </is>
      </c>
      <c r="F18" s="13" t="inlineStr">
        <is>
          <t>All your leads, moving.</t>
        </is>
      </c>
      <c r="G18" s="13" t="inlineStr"/>
      <c r="H18" s="11" t="inlineStr">
        <is>
          <t>Idea</t>
        </is>
      </c>
      <c r="I18" s="11" t="inlineStr"/>
      <c r="J18" s="11" t="inlineStr">
        <is>
          <t>Not checked</t>
        </is>
      </c>
      <c r="K18" s="11" t="inlineStr">
        <is>
          <t>Not checked</t>
        </is>
      </c>
      <c r="L18" s="11" t="inlineStr">
        <is>
          <t>Risky</t>
        </is>
      </c>
      <c r="M18" s="11" t="inlineStr">
        <is>
          <t>Clear</t>
        </is>
      </c>
      <c r="N18" s="11" t="inlineStr">
        <is>
          <t>Clear</t>
        </is>
      </c>
      <c r="O18" s="11" t="inlineStr">
        <is>
          <t>Not checked</t>
        </is>
      </c>
      <c r="P18" s="11" t="n"/>
      <c r="Q18" s="11" t="n"/>
      <c r="R18" s="11" t="n"/>
      <c r="S18" s="12">
        <f>IF(COUNT(P18:R18)=0,"",SUM(P18:R18))</f>
        <v/>
      </c>
      <c r="T18" s="12">
        <f>IF(A18="","",COUNTIF(J18:O18,"Clear")&amp;" / 6")</f>
        <v/>
      </c>
      <c r="U18" s="12">
        <f>IF(A18="","",IF(COUNTIF(J18:O18,"Taken")&gt;0,"Blocked",IF(COUNTIF(J18:O18,"Clear")=6,"Ready to register",IF(COUNTIF(J18:O18,"Not checked")=6,"Not checked yet","Checking"))))</f>
        <v/>
      </c>
      <c r="V18" s="13" t="inlineStr">
        <is>
          <t>Auto-checked 9 Oct: alvios.com taken; alvioscrm.com, getalvios.com free; alvios.co.uk FREE; No active UK company. Trade marks + socials still to check.</t>
        </is>
      </c>
    </row>
    <row r="19">
      <c r="A19" s="14" t="inlineStr">
        <is>
          <t>MOVIOS</t>
        </is>
      </c>
      <c r="B19" s="13" t="inlineStr">
        <is>
          <t>MOH-vee-os</t>
        </is>
      </c>
      <c r="C19" s="13" t="inlineStr">
        <is>
          <t>Manage · Organise · Velocity · Intelligence + OS</t>
        </is>
      </c>
      <c r="D19" s="13" t="inlineStr">
        <is>
          <t>'Move' – keeps jobs moving.</t>
        </is>
      </c>
      <c r="E19" s="13" t="inlineStr">
        <is>
          <t>Movi</t>
        </is>
      </c>
      <c r="F19" s="13" t="inlineStr">
        <is>
          <t>Keep every job moving.</t>
        </is>
      </c>
      <c r="G19" s="13" t="inlineStr">
        <is>
          <t>Can sound like 'movies'</t>
        </is>
      </c>
      <c r="H19" s="11" t="inlineStr">
        <is>
          <t>Idea</t>
        </is>
      </c>
      <c r="I19" s="11" t="inlineStr"/>
      <c r="J19" s="11" t="inlineStr">
        <is>
          <t>Not checked</t>
        </is>
      </c>
      <c r="K19" s="11" t="inlineStr">
        <is>
          <t>Not checked</t>
        </is>
      </c>
      <c r="L19" s="11" t="inlineStr">
        <is>
          <t>Risky</t>
        </is>
      </c>
      <c r="M19" s="11" t="inlineStr">
        <is>
          <t>Clear</t>
        </is>
      </c>
      <c r="N19" s="11" t="inlineStr">
        <is>
          <t>Clear</t>
        </is>
      </c>
      <c r="O19" s="11" t="inlineStr">
        <is>
          <t>Not checked</t>
        </is>
      </c>
      <c r="P19" s="11" t="n"/>
      <c r="Q19" s="11" t="n"/>
      <c r="R19" s="11" t="n"/>
      <c r="S19" s="12">
        <f>IF(COUNT(P19:R19)=0,"",SUM(P19:R19))</f>
        <v/>
      </c>
      <c r="T19" s="12">
        <f>IF(A19="","",COUNTIF(J19:O19,"Clear")&amp;" / 6")</f>
        <v/>
      </c>
      <c r="U19" s="12">
        <f>IF(A19="","",IF(COUNTIF(J19:O19,"Taken")&gt;0,"Blocked",IF(COUNTIF(J19:O19,"Clear")=6,"Ready to register",IF(COUNTIF(J19:O19,"Not checked")=6,"Not checked yet","Checking"))))</f>
        <v/>
      </c>
      <c r="V19" s="13" t="inlineStr">
        <is>
          <t>Auto-checked 9 Oct: movios.com taken; movioscrm.com, getmovios.com free; movios.co.uk FREE; No active UK company. Trade marks + socials still to check.</t>
        </is>
      </c>
    </row>
    <row r="20">
      <c r="A20" s="14" t="inlineStr">
        <is>
          <t>SOVIOS</t>
        </is>
      </c>
      <c r="B20" s="13" t="inlineStr">
        <is>
          <t>SOH-vee-os</t>
        </is>
      </c>
      <c r="C20" s="13" t="inlineStr">
        <is>
          <t>Schedule · Organise · Velocity · Intelligence + OS</t>
        </is>
      </c>
      <c r="D20" s="13" t="inlineStr">
        <is>
          <t>Echoes 'sovereign' – in control.</t>
        </is>
      </c>
      <c r="E20" s="13" t="inlineStr">
        <is>
          <t>Sovi</t>
        </is>
      </c>
      <c r="F20" s="13" t="inlineStr">
        <is>
          <t>Take control of your installs.</t>
        </is>
      </c>
      <c r="G20" s="13" t="inlineStr"/>
      <c r="H20" s="11" t="inlineStr">
        <is>
          <t>Idea</t>
        </is>
      </c>
      <c r="I20" s="11" t="inlineStr"/>
      <c r="J20" s="11" t="inlineStr">
        <is>
          <t>Not checked</t>
        </is>
      </c>
      <c r="K20" s="11" t="inlineStr">
        <is>
          <t>Not checked</t>
        </is>
      </c>
      <c r="L20" s="11" t="inlineStr">
        <is>
          <t>Risky</t>
        </is>
      </c>
      <c r="M20" s="11" t="inlineStr">
        <is>
          <t>Clear</t>
        </is>
      </c>
      <c r="N20" s="11" t="inlineStr">
        <is>
          <t>Clear</t>
        </is>
      </c>
      <c r="O20" s="11" t="inlineStr">
        <is>
          <t>Not checked</t>
        </is>
      </c>
      <c r="P20" s="11" t="n"/>
      <c r="Q20" s="11" t="n"/>
      <c r="R20" s="11" t="n"/>
      <c r="S20" s="12">
        <f>IF(COUNT(P20:R20)=0,"",SUM(P20:R20))</f>
        <v/>
      </c>
      <c r="T20" s="12">
        <f>IF(A20="","",COUNTIF(J20:O20,"Clear")&amp;" / 6")</f>
        <v/>
      </c>
      <c r="U20" s="12">
        <f>IF(A20="","",IF(COUNTIF(J20:O20,"Taken")&gt;0,"Blocked",IF(COUNTIF(J20:O20,"Clear")=6,"Ready to register",IF(COUNTIF(J20:O20,"Not checked")=6,"Not checked yet","Checking"))))</f>
        <v/>
      </c>
      <c r="V20" s="13" t="inlineStr">
        <is>
          <t>Auto-checked 9 Oct: sovios.com taken; sovioscrm.com, getsovios.com free; sovios.co.uk FREE; No active UK company. Trade marks + socials still to check.</t>
        </is>
      </c>
    </row>
    <row r="21">
      <c r="A21" s="14" t="inlineStr">
        <is>
          <t>LOVIOS</t>
        </is>
      </c>
      <c r="B21" s="13" t="inlineStr">
        <is>
          <t>LUV-ee-os</t>
        </is>
      </c>
      <c r="C21" s="13" t="inlineStr">
        <is>
          <t>Leads · Organise · Velocity · Intelligence + OS</t>
        </is>
      </c>
      <c r="D21" s="13" t="inlineStr">
        <is>
          <t>'Love' – a CRM people actually like using.</t>
        </is>
      </c>
      <c r="E21" s="13" t="inlineStr">
        <is>
          <t>Lovi</t>
        </is>
      </c>
      <c r="F21" s="13" t="inlineStr">
        <is>
          <t>The CRM your team will love.</t>
        </is>
      </c>
      <c r="G21" s="13" t="inlineStr">
        <is>
          <t>Close to OVIOS – check similarity</t>
        </is>
      </c>
      <c r="H21" s="11" t="inlineStr">
        <is>
          <t>Idea</t>
        </is>
      </c>
      <c r="I21" s="11" t="inlineStr"/>
      <c r="J21" s="11" t="inlineStr">
        <is>
          <t>Not checked</t>
        </is>
      </c>
      <c r="K21" s="11" t="inlineStr">
        <is>
          <t>Not checked</t>
        </is>
      </c>
      <c r="L21" s="11" t="inlineStr">
        <is>
          <t>Risky</t>
        </is>
      </c>
      <c r="M21" s="11" t="inlineStr">
        <is>
          <t>Clear</t>
        </is>
      </c>
      <c r="N21" s="11" t="inlineStr">
        <is>
          <t>Clear</t>
        </is>
      </c>
      <c r="O21" s="11" t="inlineStr">
        <is>
          <t>Not checked</t>
        </is>
      </c>
      <c r="P21" s="11" t="n"/>
      <c r="Q21" s="11" t="n"/>
      <c r="R21" s="11" t="n"/>
      <c r="S21" s="12">
        <f>IF(COUNT(P21:R21)=0,"",SUM(P21:R21))</f>
        <v/>
      </c>
      <c r="T21" s="12">
        <f>IF(A21="","",COUNTIF(J21:O21,"Clear")&amp;" / 6")</f>
        <v/>
      </c>
      <c r="U21" s="12">
        <f>IF(A21="","",IF(COUNTIF(J21:O21,"Taken")&gt;0,"Blocked",IF(COUNTIF(J21:O21,"Clear")=6,"Ready to register",IF(COUNTIF(J21:O21,"Not checked")=6,"Not checked yet","Checking"))))</f>
        <v/>
      </c>
      <c r="V21" s="13" t="inlineStr">
        <is>
          <t>Auto-checked 9 Oct: lovios.com taken; lovioscrm.com, getlovios.com free; lovios.co.uk FREE; No active UK company. Trade marks + socials still to check.</t>
        </is>
      </c>
    </row>
    <row r="22">
      <c r="A22" s="14" t="inlineStr">
        <is>
          <t>TEVIOS</t>
        </is>
      </c>
      <c r="B22" s="13" t="inlineStr">
        <is>
          <t>TEV-ee-os</t>
        </is>
      </c>
      <c r="C22" s="13" t="inlineStr">
        <is>
          <t>Track · Engage · Velocity · Intelligence + OS</t>
        </is>
      </c>
      <c r="D22" s="13" t="inlineStr">
        <is>
          <t>Crisp T start, same rhythm as OVIOS.</t>
        </is>
      </c>
      <c r="E22" s="13" t="inlineStr">
        <is>
          <t>Tevi</t>
        </is>
      </c>
      <c r="F22" s="13" t="inlineStr">
        <is>
          <t>Track every job, start to finish.</t>
        </is>
      </c>
      <c r="G22" s="13" t="inlineStr"/>
      <c r="H22" s="11" t="inlineStr">
        <is>
          <t>Idea</t>
        </is>
      </c>
      <c r="I22" s="11" t="inlineStr"/>
      <c r="J22" s="11" t="inlineStr">
        <is>
          <t>Not checked</t>
        </is>
      </c>
      <c r="K22" s="11" t="inlineStr">
        <is>
          <t>Not checked</t>
        </is>
      </c>
      <c r="L22" s="11" t="inlineStr">
        <is>
          <t>Risky</t>
        </is>
      </c>
      <c r="M22" s="11" t="inlineStr">
        <is>
          <t>Clear</t>
        </is>
      </c>
      <c r="N22" s="11" t="inlineStr">
        <is>
          <t>Clear</t>
        </is>
      </c>
      <c r="O22" s="11" t="inlineStr">
        <is>
          <t>Not checked</t>
        </is>
      </c>
      <c r="P22" s="11" t="n"/>
      <c r="Q22" s="11" t="n"/>
      <c r="R22" s="11" t="n"/>
      <c r="S22" s="12">
        <f>IF(COUNT(P22:R22)=0,"",SUM(P22:R22))</f>
        <v/>
      </c>
      <c r="T22" s="12">
        <f>IF(A22="","",COUNTIF(J22:O22,"Clear")&amp;" / 6")</f>
        <v/>
      </c>
      <c r="U22" s="12">
        <f>IF(A22="","",IF(COUNTIF(J22:O22,"Taken")&gt;0,"Blocked",IF(COUNTIF(J22:O22,"Clear")=6,"Ready to register",IF(COUNTIF(J22:O22,"Not checked")=6,"Not checked yet","Checking"))))</f>
        <v/>
      </c>
      <c r="V22" s="13" t="inlineStr">
        <is>
          <t>Auto-checked 9 Oct: tevios.com taken; tevioscrm.com, gettevios.com free; tevios.co.uk FREE; No active UK company. Trade marks + socials still to check.</t>
        </is>
      </c>
    </row>
    <row r="23">
      <c r="A23" s="14" t="inlineStr">
        <is>
          <t>ZOVIOS</t>
        </is>
      </c>
      <c r="B23" s="13" t="inlineStr">
        <is>
          <t>ZOH-vee-os</t>
        </is>
      </c>
      <c r="C23" s="13" t="inlineStr">
        <is>
          <t>Zero-admin · Organise · Velocity · Intelligence + OS</t>
        </is>
      </c>
      <c r="D23" s="13" t="inlineStr">
        <is>
          <t>Distinctive Z – stands out in a list.</t>
        </is>
      </c>
      <c r="E23" s="13" t="inlineStr">
        <is>
          <t>Zovi</t>
        </is>
      </c>
      <c r="F23" s="13" t="inlineStr">
        <is>
          <t>Zero admin, all installs.</t>
        </is>
      </c>
      <c r="G23" s="13" t="inlineStr"/>
      <c r="H23" s="11" t="inlineStr">
        <is>
          <t>Idea</t>
        </is>
      </c>
      <c r="I23" s="11" t="inlineStr"/>
      <c r="J23" s="11" t="inlineStr">
        <is>
          <t>Not checked</t>
        </is>
      </c>
      <c r="K23" s="11" t="inlineStr">
        <is>
          <t>Not checked</t>
        </is>
      </c>
      <c r="L23" s="11" t="inlineStr">
        <is>
          <t>Risky</t>
        </is>
      </c>
      <c r="M23" s="11" t="inlineStr">
        <is>
          <t>Clear</t>
        </is>
      </c>
      <c r="N23" s="11" t="inlineStr">
        <is>
          <t>Clear</t>
        </is>
      </c>
      <c r="O23" s="11" t="inlineStr">
        <is>
          <t>Not checked</t>
        </is>
      </c>
      <c r="P23" s="11" t="n"/>
      <c r="Q23" s="11" t="n"/>
      <c r="R23" s="11" t="n"/>
      <c r="S23" s="12">
        <f>IF(COUNT(P23:R23)=0,"",SUM(P23:R23))</f>
        <v/>
      </c>
      <c r="T23" s="12">
        <f>IF(A23="","",COUNTIF(J23:O23,"Clear")&amp;" / 6")</f>
        <v/>
      </c>
      <c r="U23" s="12">
        <f>IF(A23="","",IF(COUNTIF(J23:O23,"Taken")&gt;0,"Blocked",IF(COUNTIF(J23:O23,"Clear")=6,"Ready to register",IF(COUNTIF(J23:O23,"Not checked")=6,"Not checked yet","Checking"))))</f>
        <v/>
      </c>
      <c r="V23" s="13" t="inlineStr">
        <is>
          <t>Auto-checked 9 Oct: zovios.com taken; zovioscrm.com, getzovios.com free; zovios.co.uk FREE; No active UK company. Trade marks + socials still to check.</t>
        </is>
      </c>
    </row>
    <row r="24">
      <c r="A24" s="14" t="inlineStr">
        <is>
          <t>TRAVOS</t>
        </is>
      </c>
      <c r="B24" s="13" t="inlineStr">
        <is>
          <t>TRAV-os</t>
        </is>
      </c>
      <c r="C24" s="13" t="inlineStr">
        <is>
          <t>Track · Respond · Automate · Verify + OS</t>
        </is>
      </c>
      <c r="D24" s="13" t="inlineStr">
        <is>
          <t>Solid, practical operations-software sound.</t>
        </is>
      </c>
      <c r="E24" s="13" t="inlineStr">
        <is>
          <t>Trav</t>
        </is>
      </c>
      <c r="F24" s="13" t="inlineStr">
        <is>
          <t>Track it. Close it. Fit it.</t>
        </is>
      </c>
      <c r="G24" s="13" t="inlineStr"/>
      <c r="H24" s="11" t="inlineStr">
        <is>
          <t>Idea</t>
        </is>
      </c>
      <c r="I24" s="11" t="inlineStr"/>
      <c r="J24" s="11" t="inlineStr">
        <is>
          <t>Not checked</t>
        </is>
      </c>
      <c r="K24" s="11" t="inlineStr">
        <is>
          <t>Not checked</t>
        </is>
      </c>
      <c r="L24" s="11" t="inlineStr">
        <is>
          <t>Risky</t>
        </is>
      </c>
      <c r="M24" s="11" t="inlineStr">
        <is>
          <t>Risky</t>
        </is>
      </c>
      <c r="N24" s="11" t="inlineStr">
        <is>
          <t>Clear</t>
        </is>
      </c>
      <c r="O24" s="11" t="inlineStr">
        <is>
          <t>Not checked</t>
        </is>
      </c>
      <c r="P24" s="11" t="n"/>
      <c r="Q24" s="11" t="n"/>
      <c r="R24" s="11" t="n"/>
      <c r="S24" s="12">
        <f>IF(COUNT(P24:R24)=0,"",SUM(P24:R24))</f>
        <v/>
      </c>
      <c r="T24" s="12">
        <f>IF(A24="","",COUNTIF(J24:O24,"Clear")&amp;" / 6")</f>
        <v/>
      </c>
      <c r="U24" s="12">
        <f>IF(A24="","",IF(COUNTIF(J24:O24,"Taken")&gt;0,"Blocked",IF(COUNTIF(J24:O24,"Clear")=6,"Ready to register",IF(COUNTIF(J24:O24,"Not checked")=6,"Not checked yet","Checking"))))</f>
        <v/>
      </c>
      <c r="V24" s="13" t="inlineStr">
        <is>
          <t>Auto-checked 9 Oct: travos.com taken; travoscrm.com, gettravos.com free; travos.co.uk taken; travoscrm.co.uk free; No active UK company. Trade marks + socials still to check.</t>
        </is>
      </c>
    </row>
    <row r="25">
      <c r="A25" s="14" t="inlineStr">
        <is>
          <t>NUVIOS</t>
        </is>
      </c>
      <c r="B25" s="13" t="inlineStr">
        <is>
          <t>NOO-vee-os</t>
        </is>
      </c>
      <c r="C25" s="13" t="inlineStr">
        <is>
          <t>Nurture · Unify · Velocity · Intelligence + OS</t>
        </is>
      </c>
      <c r="D25" s="13" t="inlineStr">
        <is>
          <t>Echoes the earlier Nuvolt name; 'new' sound.</t>
        </is>
      </c>
      <c r="E25" s="13" t="inlineStr">
        <is>
          <t>Nuvi</t>
        </is>
      </c>
      <c r="F25" s="13" t="inlineStr">
        <is>
          <t>Everything unified.</t>
        </is>
      </c>
      <c r="G25" s="13" t="inlineStr"/>
      <c r="H25" s="11" t="inlineStr">
        <is>
          <t>Idea</t>
        </is>
      </c>
      <c r="I25" s="11" t="inlineStr"/>
      <c r="J25" s="11" t="inlineStr">
        <is>
          <t>Not checked</t>
        </is>
      </c>
      <c r="K25" s="11" t="inlineStr">
        <is>
          <t>Not checked</t>
        </is>
      </c>
      <c r="L25" s="11" t="inlineStr">
        <is>
          <t>Risky</t>
        </is>
      </c>
      <c r="M25" s="11" t="inlineStr">
        <is>
          <t>Risky</t>
        </is>
      </c>
      <c r="N25" s="11" t="inlineStr">
        <is>
          <t>Clear</t>
        </is>
      </c>
      <c r="O25" s="11" t="inlineStr">
        <is>
          <t>Not checked</t>
        </is>
      </c>
      <c r="P25" s="11" t="n"/>
      <c r="Q25" s="11" t="n"/>
      <c r="R25" s="11" t="n"/>
      <c r="S25" s="12">
        <f>IF(COUNT(P25:R25)=0,"",SUM(P25:R25))</f>
        <v/>
      </c>
      <c r="T25" s="12">
        <f>IF(A25="","",COUNTIF(J25:O25,"Clear")&amp;" / 6")</f>
        <v/>
      </c>
      <c r="U25" s="12">
        <f>IF(A25="","",IF(COUNTIF(J25:O25,"Taken")&gt;0,"Blocked",IF(COUNTIF(J25:O25,"Clear")=6,"Ready to register",IF(COUNTIF(J25:O25,"Not checked")=6,"Not checked yet","Checking"))))</f>
        <v/>
      </c>
      <c r="V25" s="13" t="inlineStr">
        <is>
          <t>Auto-checked 9 Oct: nuvios.com taken; nuvioscrm.com, getnuvios.com free; nuvios.co.uk taken; nuvioscrm.co.uk free; No active UK company. Trade marks + socials still to check.</t>
        </is>
      </c>
    </row>
    <row r="26">
      <c r="A26" s="14" t="inlineStr">
        <is>
          <t>LUMIOS</t>
        </is>
      </c>
      <c r="B26" s="13" t="inlineStr">
        <is>
          <t>LOO-mee-os</t>
        </is>
      </c>
      <c r="C26" s="13" t="inlineStr">
        <is>
          <t>Leads · Unified · Managed · Intelligence + OS</t>
        </is>
      </c>
      <c r="D26" s="13" t="inlineStr">
        <is>
          <t>'Lumen' = light – a solar nod.</t>
        </is>
      </c>
      <c r="E26" s="13" t="inlineStr">
        <is>
          <t>Lumi</t>
        </is>
      </c>
      <c r="F26" s="13" t="inlineStr">
        <is>
          <t>Light up your pipeline.</t>
        </is>
      </c>
      <c r="G26" s="13" t="inlineStr">
        <is>
          <t>Close to LUMOS (Harry Potter)</t>
        </is>
      </c>
      <c r="H26" s="11" t="inlineStr">
        <is>
          <t>Idea</t>
        </is>
      </c>
      <c r="I26" s="11" t="inlineStr"/>
      <c r="J26" s="11" t="inlineStr">
        <is>
          <t>Not checked</t>
        </is>
      </c>
      <c r="K26" s="11" t="inlineStr">
        <is>
          <t>Not checked</t>
        </is>
      </c>
      <c r="L26" s="11" t="inlineStr">
        <is>
          <t>Risky</t>
        </is>
      </c>
      <c r="M26" s="11" t="inlineStr">
        <is>
          <t>Risky</t>
        </is>
      </c>
      <c r="N26" s="11" t="inlineStr">
        <is>
          <t>Clear</t>
        </is>
      </c>
      <c r="O26" s="11" t="inlineStr">
        <is>
          <t>Not checked</t>
        </is>
      </c>
      <c r="P26" s="11" t="n"/>
      <c r="Q26" s="11" t="n"/>
      <c r="R26" s="11" t="n"/>
      <c r="S26" s="12">
        <f>IF(COUNT(P26:R26)=0,"",SUM(P26:R26))</f>
        <v/>
      </c>
      <c r="T26" s="12">
        <f>IF(A26="","",COUNTIF(J26:O26,"Clear")&amp;" / 6")</f>
        <v/>
      </c>
      <c r="U26" s="12">
        <f>IF(A26="","",IF(COUNTIF(J26:O26,"Taken")&gt;0,"Blocked",IF(COUNTIF(J26:O26,"Clear")=6,"Ready to register",IF(COUNTIF(J26:O26,"Not checked")=6,"Not checked yet","Checking"))))</f>
        <v/>
      </c>
      <c r="V26" s="13" t="inlineStr">
        <is>
          <t>Auto-checked 9 Oct: lumios.com taken; lumioscrm.com free; lumios.co.uk taken; lumioscrm.co.uk free; No active UK company. Trade marks + socials still to check.</t>
        </is>
      </c>
    </row>
    <row r="27">
      <c r="A27" s="14" t="inlineStr">
        <is>
          <t>SAVIOS</t>
        </is>
      </c>
      <c r="B27" s="13" t="inlineStr">
        <is>
          <t>SAV-ee-os</t>
        </is>
      </c>
      <c r="C27" s="13" t="inlineStr">
        <is>
          <t>Schedule · Automate · Velocity · Intelligence + OS</t>
        </is>
      </c>
      <c r="D27" s="13" t="inlineStr">
        <is>
          <t>Sounds like 'savvy' – the smart choice.</t>
        </is>
      </c>
      <c r="E27" s="13" t="inlineStr">
        <is>
          <t>Savi</t>
        </is>
      </c>
      <c r="F27" s="13" t="inlineStr">
        <is>
          <t>The savvy installer's system.</t>
        </is>
      </c>
      <c r="G27" s="13" t="inlineStr"/>
      <c r="H27" s="11" t="inlineStr">
        <is>
          <t>Idea</t>
        </is>
      </c>
      <c r="I27" s="11" t="inlineStr"/>
      <c r="J27" s="11" t="inlineStr">
        <is>
          <t>Not checked</t>
        </is>
      </c>
      <c r="K27" s="11" t="inlineStr">
        <is>
          <t>Not checked</t>
        </is>
      </c>
      <c r="L27" s="11" t="inlineStr">
        <is>
          <t>Risky</t>
        </is>
      </c>
      <c r="M27" s="11" t="inlineStr">
        <is>
          <t>Risky</t>
        </is>
      </c>
      <c r="N27" s="11" t="inlineStr">
        <is>
          <t>Clear</t>
        </is>
      </c>
      <c r="O27" s="11" t="inlineStr">
        <is>
          <t>Not checked</t>
        </is>
      </c>
      <c r="P27" s="11" t="n"/>
      <c r="Q27" s="11" t="n"/>
      <c r="R27" s="11" t="n"/>
      <c r="S27" s="12">
        <f>IF(COUNT(P27:R27)=0,"",SUM(P27:R27))</f>
        <v/>
      </c>
      <c r="T27" s="12">
        <f>IF(A27="","",COUNTIF(J27:O27,"Clear")&amp;" / 6")</f>
        <v/>
      </c>
      <c r="U27" s="12">
        <f>IF(A27="","",IF(COUNTIF(J27:O27,"Taken")&gt;0,"Blocked",IF(COUNTIF(J27:O27,"Clear")=6,"Ready to register",IF(COUNTIF(J27:O27,"Not checked")=6,"Not checked yet","Checking"))))</f>
        <v/>
      </c>
      <c r="V27" s="13" t="inlineStr">
        <is>
          <t>Auto-checked 9 Oct: savios.com taken; savioscrm.com, getsavios.com free; savios.co.uk taken; savioscrm.co.uk free; No active UK company. Trade marks + socials still to check.</t>
        </is>
      </c>
    </row>
    <row r="28">
      <c r="A28" s="14" t="inlineStr">
        <is>
          <t>OPTIOS</t>
        </is>
      </c>
      <c r="B28" s="13" t="inlineStr">
        <is>
          <t>OP-tee-os</t>
        </is>
      </c>
      <c r="C28" s="13" t="inlineStr">
        <is>
          <t>Optimise · Pipeline · Track · Intelligence + OS</t>
        </is>
      </c>
      <c r="D28" s="13" t="inlineStr">
        <is>
          <t>From 'optimal' – the best way to run.</t>
        </is>
      </c>
      <c r="E28" s="13" t="inlineStr">
        <is>
          <t>Opti</t>
        </is>
      </c>
      <c r="F28" s="13" t="inlineStr">
        <is>
          <t>The optimal way to run installs.</t>
        </is>
      </c>
      <c r="G28" s="13" t="inlineStr"/>
      <c r="H28" s="11" t="inlineStr">
        <is>
          <t>Idea</t>
        </is>
      </c>
      <c r="I28" s="11" t="inlineStr"/>
      <c r="J28" s="11" t="inlineStr">
        <is>
          <t>Not checked</t>
        </is>
      </c>
      <c r="K28" s="11" t="inlineStr">
        <is>
          <t>Not checked</t>
        </is>
      </c>
      <c r="L28" s="11" t="inlineStr">
        <is>
          <t>Risky</t>
        </is>
      </c>
      <c r="M28" s="11" t="inlineStr">
        <is>
          <t>Risky</t>
        </is>
      </c>
      <c r="N28" s="11" t="inlineStr">
        <is>
          <t>Clear</t>
        </is>
      </c>
      <c r="O28" s="11" t="inlineStr">
        <is>
          <t>Not checked</t>
        </is>
      </c>
      <c r="P28" s="11" t="n"/>
      <c r="Q28" s="11" t="n"/>
      <c r="R28" s="11" t="n"/>
      <c r="S28" s="12">
        <f>IF(COUNT(P28:R28)=0,"",SUM(P28:R28))</f>
        <v/>
      </c>
      <c r="T28" s="12">
        <f>IF(A28="","",COUNTIF(J28:O28,"Clear")&amp;" / 6")</f>
        <v/>
      </c>
      <c r="U28" s="12">
        <f>IF(A28="","",IF(COUNTIF(J28:O28,"Taken")&gt;0,"Blocked",IF(COUNTIF(J28:O28,"Clear")=6,"Ready to register",IF(COUNTIF(J28:O28,"Not checked")=6,"Not checked yet","Checking"))))</f>
        <v/>
      </c>
      <c r="V28" s="13" t="inlineStr">
        <is>
          <t>Auto-checked 9 Oct: optios.com taken; optioscrm.com, getoptios.com free; optios.co.uk taken; optioscrm.co.uk free; No active UK company. Trade marks + socials still to check.</t>
        </is>
      </c>
    </row>
    <row r="29">
      <c r="A29" s="14" t="inlineStr">
        <is>
          <t>FELIOS</t>
        </is>
      </c>
      <c r="B29" s="13" t="inlineStr">
        <is>
          <t>FEL-ee-os</t>
        </is>
      </c>
      <c r="C29" s="13" t="inlineStr">
        <is>
          <t>Field · Engage · Leads · Intelligence + OS</t>
        </is>
      </c>
      <c r="D29" s="13" t="inlineStr">
        <is>
          <t>From 'felix' = happy/lucky – happy customers.</t>
        </is>
      </c>
      <c r="E29" s="13" t="inlineStr">
        <is>
          <t>Feli</t>
        </is>
      </c>
      <c r="F29" s="13" t="inlineStr">
        <is>
          <t>Happy customers, happy crews.</t>
        </is>
      </c>
      <c r="G29" s="13" t="inlineStr"/>
      <c r="H29" s="11" t="inlineStr">
        <is>
          <t>Idea</t>
        </is>
      </c>
      <c r="I29" s="11" t="inlineStr"/>
      <c r="J29" s="11" t="inlineStr">
        <is>
          <t>Not checked</t>
        </is>
      </c>
      <c r="K29" s="11" t="inlineStr">
        <is>
          <t>Not checked</t>
        </is>
      </c>
      <c r="L29" s="11" t="inlineStr">
        <is>
          <t>Risky</t>
        </is>
      </c>
      <c r="M29" s="11" t="inlineStr">
        <is>
          <t>Risky</t>
        </is>
      </c>
      <c r="N29" s="11" t="inlineStr">
        <is>
          <t>Clear</t>
        </is>
      </c>
      <c r="O29" s="11" t="inlineStr">
        <is>
          <t>Not checked</t>
        </is>
      </c>
      <c r="P29" s="11" t="n"/>
      <c r="Q29" s="11" t="n"/>
      <c r="R29" s="11" t="n"/>
      <c r="S29" s="12">
        <f>IF(COUNT(P29:R29)=0,"",SUM(P29:R29))</f>
        <v/>
      </c>
      <c r="T29" s="12">
        <f>IF(A29="","",COUNTIF(J29:O29,"Clear")&amp;" / 6")</f>
        <v/>
      </c>
      <c r="U29" s="12">
        <f>IF(A29="","",IF(COUNTIF(J29:O29,"Taken")&gt;0,"Blocked",IF(COUNTIF(J29:O29,"Clear")=6,"Ready to register",IF(COUNTIF(J29:O29,"Not checked")=6,"Not checked yet","Checking"))))</f>
        <v/>
      </c>
      <c r="V29" s="13" t="inlineStr">
        <is>
          <t>Auto-checked 9 Oct: felios.com taken; felioscrm.com, getfelios.com free; felios.co.uk taken; felioscrm.co.uk free; No active UK company. Trade marks + socials still to check.</t>
        </is>
      </c>
    </row>
    <row r="30">
      <c r="A30" s="14" t="inlineStr">
        <is>
          <t>KELIOS</t>
        </is>
      </c>
      <c r="B30" s="13" t="inlineStr">
        <is>
          <t>KEL-ee-os</t>
        </is>
      </c>
      <c r="C30" s="13" t="inlineStr">
        <is>
          <t>Keep · Engage · Leads · Intelligence + OS</t>
        </is>
      </c>
      <c r="D30" s="13" t="inlineStr">
        <is>
          <t>Close to Helios (sun) with a K.</t>
        </is>
      </c>
      <c r="E30" s="13" t="inlineStr">
        <is>
          <t>Keli</t>
        </is>
      </c>
      <c r="F30" s="13" t="inlineStr">
        <is>
          <t>Keep every lead warm.</t>
        </is>
      </c>
      <c r="G30" s="13" t="inlineStr"/>
      <c r="H30" s="11" t="inlineStr">
        <is>
          <t>Idea</t>
        </is>
      </c>
      <c r="I30" s="11" t="inlineStr"/>
      <c r="J30" s="11" t="inlineStr">
        <is>
          <t>Not checked</t>
        </is>
      </c>
      <c r="K30" s="11" t="inlineStr">
        <is>
          <t>Not checked</t>
        </is>
      </c>
      <c r="L30" s="11" t="inlineStr">
        <is>
          <t>Risky</t>
        </is>
      </c>
      <c r="M30" s="11" t="inlineStr">
        <is>
          <t>Clear</t>
        </is>
      </c>
      <c r="N30" s="11" t="inlineStr">
        <is>
          <t>Risky</t>
        </is>
      </c>
      <c r="O30" s="11" t="inlineStr">
        <is>
          <t>Not checked</t>
        </is>
      </c>
      <c r="P30" s="11" t="n"/>
      <c r="Q30" s="11" t="n"/>
      <c r="R30" s="11" t="n"/>
      <c r="S30" s="12">
        <f>IF(COUNT(P30:R30)=0,"",SUM(P30:R30))</f>
        <v/>
      </c>
      <c r="T30" s="12">
        <f>IF(A30="","",COUNTIF(J30:O30,"Clear")&amp;" / 6")</f>
        <v/>
      </c>
      <c r="U30" s="12">
        <f>IF(A30="","",IF(COUNTIF(J30:O30,"Taken")&gt;0,"Blocked",IF(COUNTIF(J30:O30,"Clear")=6,"Ready to register",IF(COUNTIF(J30:O30,"Not checked")=6,"Not checked yet","Checking"))))</f>
        <v/>
      </c>
      <c r="V30" s="13" t="inlineStr">
        <is>
          <t>Auto-checked 9 Oct: kelios.com taken; kelioscrm.com, getkelios.com free; kelios.co.uk FREE; Active companies: KELIOS SPEDITION LTD. Trade marks + socials still to check.</t>
        </is>
      </c>
    </row>
    <row r="31">
      <c r="A31" s="14" t="inlineStr">
        <is>
          <t>VERIOS</t>
        </is>
      </c>
      <c r="B31" s="13" t="inlineStr">
        <is>
          <t>VEH-ree-os</t>
        </is>
      </c>
      <c r="C31" s="13" t="inlineStr">
        <is>
          <t>Verified · Engage · Revenue · Intelligence + OS</t>
        </is>
      </c>
      <c r="D31" s="13" t="inlineStr">
        <is>
          <t>From 'veritas' – trusted data and honest AI.</t>
        </is>
      </c>
      <c r="E31" s="13" t="inlineStr">
        <is>
          <t>Veri</t>
        </is>
      </c>
      <c r="F31" s="13" t="inlineStr">
        <is>
          <t>Data you can trust.</t>
        </is>
      </c>
      <c r="G31" s="13" t="inlineStr"/>
      <c r="H31" s="11" t="inlineStr">
        <is>
          <t>Idea</t>
        </is>
      </c>
      <c r="I31" s="11" t="inlineStr"/>
      <c r="J31" s="11" t="inlineStr">
        <is>
          <t>Not checked</t>
        </is>
      </c>
      <c r="K31" s="11" t="inlineStr">
        <is>
          <t>Not checked</t>
        </is>
      </c>
      <c r="L31" s="11" t="inlineStr">
        <is>
          <t>Risky</t>
        </is>
      </c>
      <c r="M31" s="11" t="inlineStr">
        <is>
          <t>Risky</t>
        </is>
      </c>
      <c r="N31" s="11" t="inlineStr">
        <is>
          <t>Risky</t>
        </is>
      </c>
      <c r="O31" s="11" t="inlineStr">
        <is>
          <t>Not checked</t>
        </is>
      </c>
      <c r="P31" s="11" t="n"/>
      <c r="Q31" s="11" t="n"/>
      <c r="R31" s="11" t="n"/>
      <c r="S31" s="12">
        <f>IF(COUNT(P31:R31)=0,"",SUM(P31:R31))</f>
        <v/>
      </c>
      <c r="T31" s="12">
        <f>IF(A31="","",COUNTIF(J31:O31,"Clear")&amp;" / 6")</f>
        <v/>
      </c>
      <c r="U31" s="12">
        <f>IF(A31="","",IF(COUNTIF(J31:O31,"Taken")&gt;0,"Blocked",IF(COUNTIF(J31:O31,"Clear")=6,"Ready to register",IF(COUNTIF(J31:O31,"Not checked")=6,"Not checked yet","Checking"))))</f>
        <v/>
      </c>
      <c r="V31" s="13" t="inlineStr">
        <is>
          <t>Auto-checked 9 Oct: verios.com taken; verioscrm.com, getverios.com free; verios.co.uk taken; verioscrm.co.uk free; Active companies: VERIOS LIMITED. Trade marks + socials still to check.</t>
        </is>
      </c>
    </row>
    <row r="32">
      <c r="A32" s="14" t="inlineStr">
        <is>
          <t>DELIOS</t>
        </is>
      </c>
      <c r="B32" s="13" t="inlineStr">
        <is>
          <t>DEL-ee-os</t>
        </is>
      </c>
      <c r="C32" s="13" t="inlineStr">
        <is>
          <t>Deliver · Engage · Leads · Intelligence + OS</t>
        </is>
      </c>
      <c r="D32" s="13" t="inlineStr">
        <is>
          <t>Delos – Greek island where the sun god was born.</t>
        </is>
      </c>
      <c r="E32" s="13" t="inlineStr">
        <is>
          <t>Del</t>
        </is>
      </c>
      <c r="F32" s="13" t="inlineStr">
        <is>
          <t>Deliver every install.</t>
        </is>
      </c>
      <c r="G32" s="13" t="inlineStr"/>
      <c r="H32" s="11" t="inlineStr">
        <is>
          <t>Idea</t>
        </is>
      </c>
      <c r="I32" s="11" t="inlineStr"/>
      <c r="J32" s="11" t="inlineStr">
        <is>
          <t>Not checked</t>
        </is>
      </c>
      <c r="K32" s="11" t="inlineStr">
        <is>
          <t>Not checked</t>
        </is>
      </c>
      <c r="L32" s="11" t="inlineStr">
        <is>
          <t>Risky</t>
        </is>
      </c>
      <c r="M32" s="11" t="inlineStr">
        <is>
          <t>Risky</t>
        </is>
      </c>
      <c r="N32" s="11" t="inlineStr">
        <is>
          <t>Risky</t>
        </is>
      </c>
      <c r="O32" s="11" t="inlineStr">
        <is>
          <t>Not checked</t>
        </is>
      </c>
      <c r="P32" s="11" t="n"/>
      <c r="Q32" s="11" t="n"/>
      <c r="R32" s="11" t="n"/>
      <c r="S32" s="12">
        <f>IF(COUNT(P32:R32)=0,"",SUM(P32:R32))</f>
        <v/>
      </c>
      <c r="T32" s="12">
        <f>IF(A32="","",COUNTIF(J32:O32,"Clear")&amp;" / 6")</f>
        <v/>
      </c>
      <c r="U32" s="12">
        <f>IF(A32="","",IF(COUNTIF(J32:O32,"Taken")&gt;0,"Blocked",IF(COUNTIF(J32:O32,"Clear")=6,"Ready to register",IF(COUNTIF(J32:O32,"Not checked")=6,"Not checked yet","Checking"))))</f>
        <v/>
      </c>
      <c r="V32" s="13" t="inlineStr">
        <is>
          <t>Auto-checked 9 Oct: delios.com taken; delioscrm.com, getdelios.com free; delios.co.uk taken; delioscrm.co.uk free; Active companies: DELIOS MAXIMUS LIMITED, DELIOS TRAINING AND CONSULTANCY LIMITED. Trade marks + socials still to check.</t>
        </is>
      </c>
    </row>
    <row r="33">
      <c r="A33" s="14" t="inlineStr">
        <is>
          <t>ZENIOS</t>
        </is>
      </c>
      <c r="B33" s="13" t="inlineStr">
        <is>
          <t>ZEN-ee-os</t>
        </is>
      </c>
      <c r="C33" s="13" t="inlineStr">
        <is>
          <t>Zero-admin · Engage · Nurture · Intelligence + OS</t>
        </is>
      </c>
      <c r="D33" s="13" t="inlineStr">
        <is>
          <t>Calm – takes the stress out of admin.</t>
        </is>
      </c>
      <c r="E33" s="13" t="inlineStr">
        <is>
          <t>Zen</t>
        </is>
      </c>
      <c r="F33" s="13" t="inlineStr">
        <is>
          <t>Zero admin. All installs.</t>
        </is>
      </c>
      <c r="G33" s="13" t="inlineStr"/>
      <c r="H33" s="11" t="inlineStr">
        <is>
          <t>Idea</t>
        </is>
      </c>
      <c r="I33" s="11" t="inlineStr"/>
      <c r="J33" s="11" t="inlineStr">
        <is>
          <t>Not checked</t>
        </is>
      </c>
      <c r="K33" s="11" t="inlineStr">
        <is>
          <t>Not checked</t>
        </is>
      </c>
      <c r="L33" s="11" t="inlineStr">
        <is>
          <t>Risky</t>
        </is>
      </c>
      <c r="M33" s="11" t="inlineStr">
        <is>
          <t>Risky</t>
        </is>
      </c>
      <c r="N33" s="11" t="inlineStr">
        <is>
          <t>Risky</t>
        </is>
      </c>
      <c r="O33" s="11" t="inlineStr">
        <is>
          <t>Not checked</t>
        </is>
      </c>
      <c r="P33" s="11" t="n"/>
      <c r="Q33" s="11" t="n"/>
      <c r="R33" s="11" t="n"/>
      <c r="S33" s="12">
        <f>IF(COUNT(P33:R33)=0,"",SUM(P33:R33))</f>
        <v/>
      </c>
      <c r="T33" s="12">
        <f>IF(A33="","",COUNTIF(J33:O33,"Clear")&amp;" / 6")</f>
        <v/>
      </c>
      <c r="U33" s="12">
        <f>IF(A33="","",IF(COUNTIF(J33:O33,"Taken")&gt;0,"Blocked",IF(COUNTIF(J33:O33,"Clear")=6,"Ready to register",IF(COUNTIF(J33:O33,"Not checked")=6,"Not checked yet","Checking"))))</f>
        <v/>
      </c>
      <c r="V33" s="13" t="inlineStr">
        <is>
          <t>Auto-checked 9 Oct: zenios.com taken; zenioscrm.com, getzenios.com free; zenios.co.uk taken; zenioscrm.co.uk free; Active companies: ZENIOS SOLUTIONS LTD. Trade marks + socials still to check.</t>
        </is>
      </c>
    </row>
    <row r="34">
      <c r="A34" s="14" t="inlineStr">
        <is>
          <t>INVOS</t>
        </is>
      </c>
      <c r="B34" s="13" t="inlineStr">
        <is>
          <t>IN-vos</t>
        </is>
      </c>
      <c r="C34" s="13" t="inlineStr">
        <is>
          <t>Install · Nurture · Velocity + OS</t>
        </is>
      </c>
      <c r="D34" s="13" t="inlineStr">
        <is>
          <t>Echoes 'invoice' – sounds like getting paid.</t>
        </is>
      </c>
      <c r="E34" s="13" t="inlineStr">
        <is>
          <t>Invo</t>
        </is>
      </c>
      <c r="F34" s="13" t="inlineStr">
        <is>
          <t>From lead to invoice.</t>
        </is>
      </c>
      <c r="G34" s="13" t="inlineStr">
        <is>
          <t>May read as invoicing-only software</t>
        </is>
      </c>
      <c r="H34" s="11" t="inlineStr">
        <is>
          <t>Idea</t>
        </is>
      </c>
      <c r="I34" s="11" t="inlineStr"/>
      <c r="J34" s="11" t="inlineStr">
        <is>
          <t>Not checked</t>
        </is>
      </c>
      <c r="K34" s="11" t="inlineStr">
        <is>
          <t>Not checked</t>
        </is>
      </c>
      <c r="L34" s="11" t="inlineStr">
        <is>
          <t>Risky</t>
        </is>
      </c>
      <c r="M34" s="11" t="inlineStr">
        <is>
          <t>Clear</t>
        </is>
      </c>
      <c r="N34" s="11" t="inlineStr">
        <is>
          <t>Taken</t>
        </is>
      </c>
      <c r="O34" s="11" t="inlineStr">
        <is>
          <t>Not checked</t>
        </is>
      </c>
      <c r="P34" s="11" t="n"/>
      <c r="Q34" s="11" t="n"/>
      <c r="R34" s="11" t="n"/>
      <c r="S34" s="12">
        <f>IF(COUNT(P34:R34)=0,"",SUM(P34:R34))</f>
        <v/>
      </c>
      <c r="T34" s="12">
        <f>IF(A34="","",COUNTIF(J34:O34,"Clear")&amp;" / 6")</f>
        <v/>
      </c>
      <c r="U34" s="12">
        <f>IF(A34="","",IF(COUNTIF(J34:O34,"Taken")&gt;0,"Blocked",IF(COUNTIF(J34:O34,"Clear")=6,"Ready to register",IF(COUNTIF(J34:O34,"Not checked")=6,"Not checked yet","Checking"))))</f>
        <v/>
      </c>
      <c r="V34" s="13" t="inlineStr">
        <is>
          <t>Auto-checked 9 Oct: invos.com taken; invoscrm.com, getinvos.com free; invos.co.uk FREE; Tech/energy company clash: INVOS TECHNOLOGY LTD. Trade marks + socials still to check.</t>
        </is>
      </c>
    </row>
    <row r="35">
      <c r="A35" s="14" t="inlineStr">
        <is>
          <t>ELIOS</t>
        </is>
      </c>
      <c r="B35" s="13" t="inlineStr">
        <is>
          <t>EE-lee-os</t>
        </is>
      </c>
      <c r="C35" s="13" t="inlineStr">
        <is>
          <t>Every Lead Installed + OS</t>
        </is>
      </c>
      <c r="D35" s="13" t="inlineStr">
        <is>
          <t>Echoes Helios (the sun) for solar roots.</t>
        </is>
      </c>
      <c r="E35" s="13" t="inlineStr">
        <is>
          <t>Eli</t>
        </is>
      </c>
      <c r="F35" s="13" t="inlineStr">
        <is>
          <t>Every lead, installed.</t>
        </is>
      </c>
      <c r="G35" s="13" t="inlineStr"/>
      <c r="H35" s="11" t="inlineStr">
        <is>
          <t>Idea</t>
        </is>
      </c>
      <c r="I35" s="11" t="inlineStr"/>
      <c r="J35" s="11" t="inlineStr">
        <is>
          <t>Not checked</t>
        </is>
      </c>
      <c r="K35" s="11" t="inlineStr">
        <is>
          <t>Not checked</t>
        </is>
      </c>
      <c r="L35" s="11" t="inlineStr">
        <is>
          <t>Risky</t>
        </is>
      </c>
      <c r="M35" s="11" t="inlineStr">
        <is>
          <t>Risky</t>
        </is>
      </c>
      <c r="N35" s="11" t="inlineStr">
        <is>
          <t>Taken</t>
        </is>
      </c>
      <c r="O35" s="11" t="inlineStr">
        <is>
          <t>Not checked</t>
        </is>
      </c>
      <c r="P35" s="11" t="n"/>
      <c r="Q35" s="11" t="n"/>
      <c r="R35" s="11" t="n"/>
      <c r="S35" s="12">
        <f>IF(COUNT(P35:R35)=0,"",SUM(P35:R35))</f>
        <v/>
      </c>
      <c r="T35" s="12">
        <f>IF(A35="","",COUNTIF(J35:O35,"Clear")&amp;" / 6")</f>
        <v/>
      </c>
      <c r="U35" s="12">
        <f>IF(A35="","",IF(COUNTIF(J35:O35,"Taken")&gt;0,"Blocked",IF(COUNTIF(J35:O35,"Clear")=6,"Ready to register",IF(COUNTIF(J35:O35,"Not checked")=6,"Not checked yet","Checking"))))</f>
        <v/>
      </c>
      <c r="V35" s="13" t="inlineStr">
        <is>
          <t>Auto-checked 9 Oct: elios.com taken; elioscrm.com free; elios.co.uk taken; elioscrm.co.uk free; Tech/energy company clash: ELIOS ENERGY 2 LIMITED, ELIOS ENERGY HOLDINGS 2 LIMITED, ELIOS ENERGY HOLDINGS 3 LIMITED, ELIOS ENERGY HOLDINGS LIMITED. Trade marks + socials still to check.</t>
        </is>
      </c>
    </row>
    <row r="36">
      <c r="A36" s="14" t="inlineStr">
        <is>
          <t>ARCOS</t>
        </is>
      </c>
      <c r="B36" s="13" t="inlineStr">
        <is>
          <t>AR-kos</t>
        </is>
      </c>
      <c r="C36" s="13" t="inlineStr">
        <is>
          <t>Attract · Reply · Close + OS</t>
        </is>
      </c>
      <c r="D36" s="13" t="inlineStr">
        <is>
          <t>The 'arc' of a customer from enquiry to install.</t>
        </is>
      </c>
      <c r="E36" s="13" t="inlineStr">
        <is>
          <t>Arc</t>
        </is>
      </c>
      <c r="F36" s="13" t="inlineStr">
        <is>
          <t>The whole arc, one system.</t>
        </is>
      </c>
      <c r="G36" s="13" t="inlineStr">
        <is>
          <t>Arcos is a Spanish knife brand</t>
        </is>
      </c>
      <c r="H36" s="11" t="inlineStr">
        <is>
          <t>Idea</t>
        </is>
      </c>
      <c r="I36" s="11" t="inlineStr"/>
      <c r="J36" s="11" t="inlineStr">
        <is>
          <t>Not checked</t>
        </is>
      </c>
      <c r="K36" s="11" t="inlineStr">
        <is>
          <t>Not checked</t>
        </is>
      </c>
      <c r="L36" s="11" t="inlineStr">
        <is>
          <t>Taken</t>
        </is>
      </c>
      <c r="M36" s="11" t="inlineStr">
        <is>
          <t>Risky</t>
        </is>
      </c>
      <c r="N36" s="11" t="inlineStr">
        <is>
          <t>Risky</t>
        </is>
      </c>
      <c r="O36" s="11" t="inlineStr">
        <is>
          <t>Not checked</t>
        </is>
      </c>
      <c r="P36" s="11" t="n"/>
      <c r="Q36" s="11" t="n"/>
      <c r="R36" s="11" t="n"/>
      <c r="S36" s="12">
        <f>IF(COUNT(P36:R36)=0,"",SUM(P36:R36))</f>
        <v/>
      </c>
      <c r="T36" s="12">
        <f>IF(A36="","",COUNTIF(J36:O36,"Clear")&amp;" / 6")</f>
        <v/>
      </c>
      <c r="U36" s="12">
        <f>IF(A36="","",IF(COUNTIF(J36:O36,"Taken")&gt;0,"Blocked",IF(COUNTIF(J36:O36,"Clear")=6,"Ready to register",IF(COUNTIF(J36:O36,"Not checked")=6,"Not checked yet","Checking"))))</f>
        <v/>
      </c>
      <c r="V36" s="13" t="inlineStr">
        <is>
          <t>Auto-checked 9 Oct: arcos.com and variants taken; arcos.co.uk taken; arcoscrm.co.uk free; Active companies: ARCOS CARE LIMITED, ARCOS CONSULTING LTD, ARCOS EDUCATION LIMITED, ARCOS EMPLOYMENT LTD + more. Trade marks + socials still to check.</t>
        </is>
      </c>
    </row>
    <row r="37">
      <c r="A37" s="14" t="inlineStr">
        <is>
          <t>LEVIOS</t>
        </is>
      </c>
      <c r="B37" s="13" t="inlineStr">
        <is>
          <t>LEV-ee-os</t>
        </is>
      </c>
      <c r="C37" s="13" t="inlineStr">
        <is>
          <t>Leads · Engage · Velocity · Intelligence + OS</t>
        </is>
      </c>
      <c r="D37" s="13" t="inlineStr">
        <is>
          <t>'Lev' = lift, as in levitate – lifts the business.</t>
        </is>
      </c>
      <c r="E37" s="13" t="inlineStr">
        <is>
          <t>Levi</t>
        </is>
      </c>
      <c r="F37" s="13" t="inlineStr">
        <is>
          <t>Lift every lead.</t>
        </is>
      </c>
      <c r="G37" s="13" t="inlineStr"/>
      <c r="H37" s="11" t="inlineStr">
        <is>
          <t>Idea</t>
        </is>
      </c>
      <c r="I37" s="11" t="inlineStr"/>
      <c r="J37" s="11" t="inlineStr">
        <is>
          <t>Not checked</t>
        </is>
      </c>
      <c r="K37" s="11" t="inlineStr">
        <is>
          <t>Not checked</t>
        </is>
      </c>
      <c r="L37" s="11" t="inlineStr">
        <is>
          <t>Risky</t>
        </is>
      </c>
      <c r="M37" s="11" t="inlineStr">
        <is>
          <t>Risky</t>
        </is>
      </c>
      <c r="N37" s="11" t="inlineStr">
        <is>
          <t>Taken</t>
        </is>
      </c>
      <c r="O37" s="11" t="inlineStr">
        <is>
          <t>Not checked</t>
        </is>
      </c>
      <c r="P37" s="11" t="n"/>
      <c r="Q37" s="11" t="n"/>
      <c r="R37" s="11" t="n"/>
      <c r="S37" s="12">
        <f>IF(COUNT(P37:R37)=0,"",SUM(P37:R37))</f>
        <v/>
      </c>
      <c r="T37" s="12">
        <f>IF(A37="","",COUNTIF(J37:O37,"Clear")&amp;" / 6")</f>
        <v/>
      </c>
      <c r="U37" s="12">
        <f>IF(A37="","",IF(COUNTIF(J37:O37,"Taken")&gt;0,"Blocked",IF(COUNTIF(J37:O37,"Clear")=6,"Ready to register",IF(COUNTIF(J37:O37,"Not checked")=6,"Not checked yet","Checking"))))</f>
        <v/>
      </c>
      <c r="V37" s="13" t="inlineStr">
        <is>
          <t>Auto-checked 9 Oct: levios.com taken; levioscrm.com, getlevios.com free; levios.co.uk taken; levioscrm.co.uk free; Tech/energy company clash: LEVIOS AI LTD. Trade marks + socials still to check.</t>
        </is>
      </c>
    </row>
    <row r="38">
      <c r="A38" s="14" t="inlineStr">
        <is>
          <t>TELIOS</t>
        </is>
      </c>
      <c r="B38" s="13" t="inlineStr">
        <is>
          <t>TEL-ee-os</t>
        </is>
      </c>
      <c r="C38" s="13" t="inlineStr">
        <is>
          <t>Track · Engage · Leads · Intelligence + OS</t>
        </is>
      </c>
      <c r="D38" s="13" t="inlineStr">
        <is>
          <t>Greek 'telos' = the goal, the finish – getting the job done.</t>
        </is>
      </c>
      <c r="E38" s="13" t="inlineStr">
        <is>
          <t>Teli</t>
        </is>
      </c>
      <c r="F38" s="13" t="inlineStr">
        <is>
          <t>From first call to finished job.</t>
        </is>
      </c>
      <c r="G38" s="13" t="inlineStr"/>
      <c r="H38" s="11" t="inlineStr">
        <is>
          <t>Idea</t>
        </is>
      </c>
      <c r="I38" s="11" t="inlineStr"/>
      <c r="J38" s="11" t="inlineStr">
        <is>
          <t>Not checked</t>
        </is>
      </c>
      <c r="K38" s="11" t="inlineStr">
        <is>
          <t>Not checked</t>
        </is>
      </c>
      <c r="L38" s="11" t="inlineStr">
        <is>
          <t>Risky</t>
        </is>
      </c>
      <c r="M38" s="11" t="inlineStr">
        <is>
          <t>Risky</t>
        </is>
      </c>
      <c r="N38" s="11" t="inlineStr">
        <is>
          <t>Taken</t>
        </is>
      </c>
      <c r="O38" s="11" t="inlineStr">
        <is>
          <t>Not checked</t>
        </is>
      </c>
      <c r="P38" s="11" t="n"/>
      <c r="Q38" s="11" t="n"/>
      <c r="R38" s="11" t="n"/>
      <c r="S38" s="12">
        <f>IF(COUNT(P38:R38)=0,"",SUM(P38:R38))</f>
        <v/>
      </c>
      <c r="T38" s="12">
        <f>IF(A38="","",COUNTIF(J38:O38,"Clear")&amp;" / 6")</f>
        <v/>
      </c>
      <c r="U38" s="12">
        <f>IF(A38="","",IF(COUNTIF(J38:O38,"Taken")&gt;0,"Blocked",IF(COUNTIF(J38:O38,"Clear")=6,"Ready to register",IF(COUNTIF(J38:O38,"Not checked")=6,"Not checked yet","Checking"))))</f>
        <v/>
      </c>
      <c r="V38" s="13" t="inlineStr">
        <is>
          <t>Auto-checked 9 Oct: telios.com taken; telioscrm.com, gettelios.com free; telios.co.uk taken; telioscrm.co.uk free; Tech/energy company clash: TELIOS AI HOLDINGS LIMITED, TELIOS AI LIMITED, TELIOS DIGITAL LTD. Trade marks + socials still to check.</t>
        </is>
      </c>
    </row>
    <row r="39">
      <c r="A39" s="14" t="inlineStr">
        <is>
          <t>SOLIOS</t>
        </is>
      </c>
      <c r="B39" s="13" t="inlineStr">
        <is>
          <t>SOL-ee-os</t>
        </is>
      </c>
      <c r="C39" s="13" t="inlineStr">
        <is>
          <t>Schedule · Organise · Leads · Intelligence + OS</t>
        </is>
      </c>
      <c r="D39" s="13" t="inlineStr">
        <is>
          <t>'Sol' = sun – a direct solar nod.</t>
        </is>
      </c>
      <c r="E39" s="13" t="inlineStr">
        <is>
          <t>Sol</t>
        </is>
      </c>
      <c r="F39" s="13" t="inlineStr">
        <is>
          <t>Built by installers, for installers.</t>
        </is>
      </c>
      <c r="G39" s="13" t="inlineStr">
        <is>
          <t>Ties the brand to solar if you sell wider</t>
        </is>
      </c>
      <c r="H39" s="11" t="inlineStr">
        <is>
          <t>Idea</t>
        </is>
      </c>
      <c r="I39" s="11" t="inlineStr"/>
      <c r="J39" s="11" t="inlineStr">
        <is>
          <t>Not checked</t>
        </is>
      </c>
      <c r="K39" s="11" t="inlineStr">
        <is>
          <t>Not checked</t>
        </is>
      </c>
      <c r="L39" s="11" t="inlineStr">
        <is>
          <t>Risky</t>
        </is>
      </c>
      <c r="M39" s="11" t="inlineStr">
        <is>
          <t>Risky</t>
        </is>
      </c>
      <c r="N39" s="11" t="inlineStr">
        <is>
          <t>Taken</t>
        </is>
      </c>
      <c r="O39" s="11" t="inlineStr">
        <is>
          <t>Not checked</t>
        </is>
      </c>
      <c r="P39" s="11" t="n"/>
      <c r="Q39" s="11" t="n"/>
      <c r="R39" s="11" t="n"/>
      <c r="S39" s="12">
        <f>IF(COUNT(P39:R39)=0,"",SUM(P39:R39))</f>
        <v/>
      </c>
      <c r="T39" s="12">
        <f>IF(A39="","",COUNTIF(J39:O39,"Clear")&amp;" / 6")</f>
        <v/>
      </c>
      <c r="U39" s="12">
        <f>IF(A39="","",IF(COUNTIF(J39:O39,"Taken")&gt;0,"Blocked",IF(COUNTIF(J39:O39,"Clear")=6,"Ready to register",IF(COUNTIF(J39:O39,"Not checked")=6,"Not checked yet","Checking"))))</f>
        <v/>
      </c>
      <c r="V39" s="13" t="inlineStr">
        <is>
          <t>Auto-checked 9 Oct: solios.com taken; solioscrm.com, getsolios.com free; solios.co.uk taken; solioscrm.co.uk free; Tech/energy company clash: SOLIOS ENERGY LIMITED. Trade marks + socials still to check.</t>
        </is>
      </c>
    </row>
    <row r="40">
      <c r="A40" s="14" t="inlineStr">
        <is>
          <t>VANTOS</t>
        </is>
      </c>
      <c r="B40" s="13" t="inlineStr">
        <is>
          <t>VAN-tos</t>
        </is>
      </c>
      <c r="C40" s="13" t="inlineStr">
        <is>
          <t>Visibility · Automate · Nurture · Track + OS</t>
        </is>
      </c>
      <c r="D40" s="13" t="inlineStr">
        <is>
          <t>'Vantage' point – and installers live in vans.</t>
        </is>
      </c>
      <c r="E40" s="13" t="inlineStr">
        <is>
          <t>Van</t>
        </is>
      </c>
      <c r="F40" s="13" t="inlineStr">
        <is>
          <t>See everything from one vantage point.</t>
        </is>
      </c>
      <c r="G40" s="13" t="inlineStr"/>
      <c r="H40" s="11" t="inlineStr">
        <is>
          <t>Idea</t>
        </is>
      </c>
      <c r="I40" s="11" t="inlineStr"/>
      <c r="J40" s="11" t="inlineStr">
        <is>
          <t>Not checked</t>
        </is>
      </c>
      <c r="K40" s="11" t="inlineStr">
        <is>
          <t>Not checked</t>
        </is>
      </c>
      <c r="L40" s="11" t="inlineStr">
        <is>
          <t>Risky</t>
        </is>
      </c>
      <c r="M40" s="11" t="inlineStr">
        <is>
          <t>Risky</t>
        </is>
      </c>
      <c r="N40" s="11" t="inlineStr">
        <is>
          <t>Taken</t>
        </is>
      </c>
      <c r="O40" s="11" t="inlineStr">
        <is>
          <t>Not checked</t>
        </is>
      </c>
      <c r="P40" s="11" t="n"/>
      <c r="Q40" s="11" t="n"/>
      <c r="R40" s="11" t="n"/>
      <c r="S40" s="12">
        <f>IF(COUNT(P40:R40)=0,"",SUM(P40:R40))</f>
        <v/>
      </c>
      <c r="T40" s="12">
        <f>IF(A40="","",COUNTIF(J40:O40,"Clear")&amp;" / 6")</f>
        <v/>
      </c>
      <c r="U40" s="12">
        <f>IF(A40="","",IF(COUNTIF(J40:O40,"Taken")&gt;0,"Blocked",IF(COUNTIF(J40:O40,"Clear")=6,"Ready to register",IF(COUNTIF(J40:O40,"Not checked")=6,"Not checked yet","Checking"))))</f>
        <v/>
      </c>
      <c r="V40" s="13" t="inlineStr">
        <is>
          <t>Auto-checked 9 Oct: vantos.com taken; vantoscrm.com, getvantos.com free; vantos.co.uk taken; vantoscrm.co.uk free; Tech/energy company clash: VANTOS DATA LTD. Trade marks + socials still to check.</t>
        </is>
      </c>
    </row>
    <row r="41">
      <c r="A41" s="14" t="inlineStr">
        <is>
          <t>NAVOS</t>
        </is>
      </c>
      <c r="B41" s="13" t="inlineStr">
        <is>
          <t>NAV-os</t>
        </is>
      </c>
      <c r="C41" s="13" t="inlineStr">
        <is>
          <t>Nurture · Automate · Velocity + OS</t>
        </is>
      </c>
      <c r="D41" s="13" t="inlineStr">
        <is>
          <t>'Navigate' – steers every job.</t>
        </is>
      </c>
      <c r="E41" s="13" t="inlineStr">
        <is>
          <t>Navi</t>
        </is>
      </c>
      <c r="F41" s="13" t="inlineStr">
        <is>
          <t>Navigate every job.</t>
        </is>
      </c>
      <c r="G41" s="13" t="inlineStr">
        <is>
          <t>Navi is a Zelda character</t>
        </is>
      </c>
      <c r="H41" s="11" t="inlineStr">
        <is>
          <t>Idea</t>
        </is>
      </c>
      <c r="I41" s="11" t="inlineStr"/>
      <c r="J41" s="11" t="inlineStr">
        <is>
          <t>Not checked</t>
        </is>
      </c>
      <c r="K41" s="11" t="inlineStr">
        <is>
          <t>Not checked</t>
        </is>
      </c>
      <c r="L41" s="11" t="inlineStr">
        <is>
          <t>Risky</t>
        </is>
      </c>
      <c r="M41" s="11" t="inlineStr">
        <is>
          <t>Risky</t>
        </is>
      </c>
      <c r="N41" s="11" t="inlineStr">
        <is>
          <t>Taken</t>
        </is>
      </c>
      <c r="O41" s="11" t="inlineStr">
        <is>
          <t>Not checked</t>
        </is>
      </c>
      <c r="P41" s="11" t="n"/>
      <c r="Q41" s="11" t="n"/>
      <c r="R41" s="11" t="n"/>
      <c r="S41" s="12">
        <f>IF(COUNT(P41:R41)=0,"",SUM(P41:R41))</f>
        <v/>
      </c>
      <c r="T41" s="12">
        <f>IF(A41="","",COUNTIF(J41:O41,"Clear")&amp;" / 6")</f>
        <v/>
      </c>
      <c r="U41" s="12">
        <f>IF(A41="","",IF(COUNTIF(J41:O41,"Taken")&gt;0,"Blocked",IF(COUNTIF(J41:O41,"Clear")=6,"Ready to register",IF(COUNTIF(J41:O41,"Not checked")=6,"Not checked yet","Checking"))))</f>
        <v/>
      </c>
      <c r="V41" s="13" t="inlineStr">
        <is>
          <t>Auto-checked 9 Oct: navos.com taken; navoscrm.com free; navos.co.uk taken; navoscrm.co.uk free; Tech/energy company clash: NAVOS TECHNOLOGIES LTD. Trade marks + socials still to check.</t>
        </is>
      </c>
    </row>
    <row r="42">
      <c r="A42" s="14" t="inlineStr">
        <is>
          <t>VELOS</t>
        </is>
      </c>
      <c r="B42" s="13" t="inlineStr">
        <is>
          <t>VEL-os</t>
        </is>
      </c>
      <c r="C42" s="13" t="inlineStr">
        <is>
          <t>Visibility · Efficiency · Leads + OS</t>
        </is>
      </c>
      <c r="D42" s="13" t="inlineStr">
        <is>
          <t>Greek for 'arrow' – speed and direction.</t>
        </is>
      </c>
      <c r="E42" s="13" t="inlineStr">
        <is>
          <t>Vel</t>
        </is>
      </c>
      <c r="F42" s="13" t="inlineStr">
        <is>
          <t>Straight to the install.</t>
        </is>
      </c>
      <c r="G42" s="13" t="inlineStr"/>
      <c r="H42" s="11" t="inlineStr">
        <is>
          <t>Idea</t>
        </is>
      </c>
      <c r="I42" s="11" t="inlineStr"/>
      <c r="J42" s="11" t="inlineStr">
        <is>
          <t>Not checked</t>
        </is>
      </c>
      <c r="K42" s="11" t="inlineStr">
        <is>
          <t>Not checked</t>
        </is>
      </c>
      <c r="L42" s="11" t="inlineStr">
        <is>
          <t>Taken</t>
        </is>
      </c>
      <c r="M42" s="11" t="inlineStr">
        <is>
          <t>Risky</t>
        </is>
      </c>
      <c r="N42" s="11" t="inlineStr">
        <is>
          <t>Taken</t>
        </is>
      </c>
      <c r="O42" s="11" t="inlineStr">
        <is>
          <t>Not checked</t>
        </is>
      </c>
      <c r="P42" s="11" t="n"/>
      <c r="Q42" s="11" t="n"/>
      <c r="R42" s="11" t="n"/>
      <c r="S42" s="12">
        <f>IF(COUNT(P42:R42)=0,"",SUM(P42:R42))</f>
        <v/>
      </c>
      <c r="T42" s="12">
        <f>IF(A42="","",COUNTIF(J42:O42,"Clear")&amp;" / 6")</f>
        <v/>
      </c>
      <c r="U42" s="12">
        <f>IF(A42="","",IF(COUNTIF(J42:O42,"Taken")&gt;0,"Blocked",IF(COUNTIF(J42:O42,"Clear")=6,"Ready to register",IF(COUNTIF(J42:O42,"Not checked")=6,"Not checked yet","Checking"))))</f>
        <v/>
      </c>
      <c r="V42" s="13" t="inlineStr">
        <is>
          <t>Auto-checked 9 Oct: velos.com and variants taken; velos.co.uk taken; veloscrm.co.uk free; Tech/energy company clash: VELOS IOT UK LIMITED. Trade marks + socials still to check.</t>
        </is>
      </c>
    </row>
    <row r="43">
      <c r="A43" s="14" t="inlineStr">
        <is>
          <t>KAIROS</t>
        </is>
      </c>
      <c r="B43" s="13" t="inlineStr">
        <is>
          <t>KY-ros</t>
        </is>
      </c>
      <c r="C43" s="13" t="inlineStr">
        <is>
          <t>(meaning-led) Greek: 'the right moment'</t>
        </is>
      </c>
      <c r="D43" s="13" t="inlineStr">
        <is>
          <t>Reach the customer at exactly the right time.</t>
        </is>
      </c>
      <c r="E43" s="13" t="inlineStr">
        <is>
          <t>Kai</t>
        </is>
      </c>
      <c r="F43" s="13" t="inlineStr">
        <is>
          <t>The right moment, every time.</t>
        </is>
      </c>
      <c r="G43" s="13" t="inlineStr">
        <is>
          <t>Very widely used</t>
        </is>
      </c>
      <c r="H43" s="11" t="inlineStr">
        <is>
          <t>Idea</t>
        </is>
      </c>
      <c r="I43" s="11" t="inlineStr"/>
      <c r="J43" s="11" t="inlineStr">
        <is>
          <t>Not checked</t>
        </is>
      </c>
      <c r="K43" s="11" t="inlineStr">
        <is>
          <t>Not checked</t>
        </is>
      </c>
      <c r="L43" s="11" t="inlineStr">
        <is>
          <t>Taken</t>
        </is>
      </c>
      <c r="M43" s="11" t="inlineStr">
        <is>
          <t>Risky</t>
        </is>
      </c>
      <c r="N43" s="11" t="inlineStr">
        <is>
          <t>Taken</t>
        </is>
      </c>
      <c r="O43" s="11" t="inlineStr">
        <is>
          <t>Not checked</t>
        </is>
      </c>
      <c r="P43" s="11" t="n"/>
      <c r="Q43" s="11" t="n"/>
      <c r="R43" s="11" t="n"/>
      <c r="S43" s="12">
        <f>IF(COUNT(P43:R43)=0,"",SUM(P43:R43))</f>
        <v/>
      </c>
      <c r="T43" s="12">
        <f>IF(A43="","",COUNTIF(J43:O43,"Clear")&amp;" / 6")</f>
        <v/>
      </c>
      <c r="U43" s="12">
        <f>IF(A43="","",IF(COUNTIF(J43:O43,"Taken")&gt;0,"Blocked",IF(COUNTIF(J43:O43,"Clear")=6,"Ready to register",IF(COUNTIF(J43:O43,"Not checked")=6,"Not checked yet","Checking"))))</f>
        <v/>
      </c>
      <c r="V43" s="13" t="inlineStr">
        <is>
          <t>Auto-checked 9 Oct: kairos.com and variants taken; kairos.co.uk taken; kairoscrm.co.uk free; Tech/energy company clash: KAIROS AI LABS LTD, KAIROS AI SOFTWARE LTD, KAIROS AI TALENT LTD, KAIROS BIOTECH LTD. Trade marks + socials still to check.</t>
        </is>
      </c>
    </row>
    <row r="44">
      <c r="A44" s="14" t="n"/>
      <c r="B44" s="13" t="n"/>
      <c r="C44" s="13" t="n"/>
      <c r="D44" s="13" t="n"/>
      <c r="E44" s="13" t="n"/>
      <c r="F44" s="13" t="n"/>
      <c r="G44" s="13" t="n"/>
      <c r="H44" s="11" t="n"/>
      <c r="I44" s="11" t="n"/>
      <c r="J44" s="11" t="n"/>
      <c r="K44" s="11" t="n"/>
      <c r="L44" s="11" t="n"/>
      <c r="M44" s="11" t="n"/>
      <c r="N44" s="11" t="n"/>
      <c r="O44" s="11" t="n"/>
      <c r="P44" s="11" t="n"/>
      <c r="Q44" s="11" t="n"/>
      <c r="R44" s="11" t="n"/>
      <c r="S44" s="12">
        <f>IF(COUNT(P44:R44)=0,"",SUM(P44:R44))</f>
        <v/>
      </c>
      <c r="T44" s="12">
        <f>IF(A44="","",COUNTIF(J44:O44,"Clear")&amp;" / 6")</f>
        <v/>
      </c>
      <c r="U44" s="12">
        <f>IF(A44="","",IF(COUNTIF(J44:O44,"Taken")&gt;0,"Blocked",IF(COUNTIF(J44:O44,"Clear")=6,"Ready to register",IF(COUNTIF(J44:O44,"Not checked")=6,"Not checked yet","Checking"))))</f>
        <v/>
      </c>
      <c r="V44" s="13" t="n"/>
    </row>
    <row r="45">
      <c r="A45" s="14" t="n"/>
      <c r="B45" s="13" t="n"/>
      <c r="C45" s="13" t="n"/>
      <c r="D45" s="13" t="n"/>
      <c r="E45" s="13" t="n"/>
      <c r="F45" s="13" t="n"/>
      <c r="G45" s="13" t="n"/>
      <c r="H45" s="11" t="n"/>
      <c r="I45" s="11" t="n"/>
      <c r="J45" s="11" t="n"/>
      <c r="K45" s="11" t="n"/>
      <c r="L45" s="11" t="n"/>
      <c r="M45" s="11" t="n"/>
      <c r="N45" s="11" t="n"/>
      <c r="O45" s="11" t="n"/>
      <c r="P45" s="11" t="n"/>
      <c r="Q45" s="11" t="n"/>
      <c r="R45" s="11" t="n"/>
      <c r="S45" s="12">
        <f>IF(COUNT(P45:R45)=0,"",SUM(P45:R45))</f>
        <v/>
      </c>
      <c r="T45" s="12">
        <f>IF(A45="","",COUNTIF(J45:O45,"Clear")&amp;" / 6")</f>
        <v/>
      </c>
      <c r="U45" s="12">
        <f>IF(A45="","",IF(COUNTIF(J45:O45,"Taken")&gt;0,"Blocked",IF(COUNTIF(J45:O45,"Clear")=6,"Ready to register",IF(COUNTIF(J45:O45,"Not checked")=6,"Not checked yet","Checking"))))</f>
        <v/>
      </c>
      <c r="V45" s="13" t="n"/>
    </row>
    <row r="46">
      <c r="A46" s="14" t="n"/>
      <c r="B46" s="13" t="n"/>
      <c r="C46" s="13" t="n"/>
      <c r="D46" s="13" t="n"/>
      <c r="E46" s="13" t="n"/>
      <c r="F46" s="13" t="n"/>
      <c r="G46" s="13" t="n"/>
      <c r="H46" s="11" t="n"/>
      <c r="I46" s="11" t="n"/>
      <c r="J46" s="11" t="n"/>
      <c r="K46" s="11" t="n"/>
      <c r="L46" s="11" t="n"/>
      <c r="M46" s="11" t="n"/>
      <c r="N46" s="11" t="n"/>
      <c r="O46" s="11" t="n"/>
      <c r="P46" s="11" t="n"/>
      <c r="Q46" s="11" t="n"/>
      <c r="R46" s="11" t="n"/>
      <c r="S46" s="12">
        <f>IF(COUNT(P46:R46)=0,"",SUM(P46:R46))</f>
        <v/>
      </c>
      <c r="T46" s="12">
        <f>IF(A46="","",COUNTIF(J46:O46,"Clear")&amp;" / 6")</f>
        <v/>
      </c>
      <c r="U46" s="12">
        <f>IF(A46="","",IF(COUNTIF(J46:O46,"Taken")&gt;0,"Blocked",IF(COUNTIF(J46:O46,"Clear")=6,"Ready to register",IF(COUNTIF(J46:O46,"Not checked")=6,"Not checked yet","Checking"))))</f>
        <v/>
      </c>
      <c r="V46" s="13" t="n"/>
    </row>
    <row r="47">
      <c r="A47" s="14" t="n"/>
      <c r="B47" s="13" t="n"/>
      <c r="C47" s="13" t="n"/>
      <c r="D47" s="13" t="n"/>
      <c r="E47" s="13" t="n"/>
      <c r="F47" s="13" t="n"/>
      <c r="G47" s="13" t="n"/>
      <c r="H47" s="11" t="n"/>
      <c r="I47" s="11" t="n"/>
      <c r="J47" s="11" t="n"/>
      <c r="K47" s="11" t="n"/>
      <c r="L47" s="11" t="n"/>
      <c r="M47" s="11" t="n"/>
      <c r="N47" s="11" t="n"/>
      <c r="O47" s="11" t="n"/>
      <c r="P47" s="11" t="n"/>
      <c r="Q47" s="11" t="n"/>
      <c r="R47" s="11" t="n"/>
      <c r="S47" s="12">
        <f>IF(COUNT(P47:R47)=0,"",SUM(P47:R47))</f>
        <v/>
      </c>
      <c r="T47" s="12">
        <f>IF(A47="","",COUNTIF(J47:O47,"Clear")&amp;" / 6")</f>
        <v/>
      </c>
      <c r="U47" s="12">
        <f>IF(A47="","",IF(COUNTIF(J47:O47,"Taken")&gt;0,"Blocked",IF(COUNTIF(J47:O47,"Clear")=6,"Ready to register",IF(COUNTIF(J47:O47,"Not checked")=6,"Not checked yet","Checking"))))</f>
        <v/>
      </c>
      <c r="V47" s="13" t="n"/>
    </row>
    <row r="48">
      <c r="A48" s="14" t="n"/>
      <c r="B48" s="13" t="n"/>
      <c r="C48" s="13" t="n"/>
      <c r="D48" s="13" t="n"/>
      <c r="E48" s="13" t="n"/>
      <c r="F48" s="13" t="n"/>
      <c r="G48" s="13" t="n"/>
      <c r="H48" s="11" t="n"/>
      <c r="I48" s="11" t="n"/>
      <c r="J48" s="11" t="n"/>
      <c r="K48" s="11" t="n"/>
      <c r="L48" s="11" t="n"/>
      <c r="M48" s="11" t="n"/>
      <c r="N48" s="11" t="n"/>
      <c r="O48" s="11" t="n"/>
      <c r="P48" s="11" t="n"/>
      <c r="Q48" s="11" t="n"/>
      <c r="R48" s="11" t="n"/>
      <c r="S48" s="12">
        <f>IF(COUNT(P48:R48)=0,"",SUM(P48:R48))</f>
        <v/>
      </c>
      <c r="T48" s="12">
        <f>IF(A48="","",COUNTIF(J48:O48,"Clear")&amp;" / 6")</f>
        <v/>
      </c>
      <c r="U48" s="12">
        <f>IF(A48="","",IF(COUNTIF(J48:O48,"Taken")&gt;0,"Blocked",IF(COUNTIF(J48:O48,"Clear")=6,"Ready to register",IF(COUNTIF(J48:O48,"Not checked")=6,"Not checked yet","Checking"))))</f>
        <v/>
      </c>
      <c r="V48" s="13" t="n"/>
    </row>
    <row r="49">
      <c r="A49" s="14" t="n"/>
      <c r="B49" s="13" t="n"/>
      <c r="C49" s="13" t="n"/>
      <c r="D49" s="13" t="n"/>
      <c r="E49" s="13" t="n"/>
      <c r="F49" s="13" t="n"/>
      <c r="G49" s="13" t="n"/>
      <c r="H49" s="11" t="n"/>
      <c r="I49" s="11" t="n"/>
      <c r="J49" s="11" t="n"/>
      <c r="K49" s="11" t="n"/>
      <c r="L49" s="11" t="n"/>
      <c r="M49" s="11" t="n"/>
      <c r="N49" s="11" t="n"/>
      <c r="O49" s="11" t="n"/>
      <c r="P49" s="11" t="n"/>
      <c r="Q49" s="11" t="n"/>
      <c r="R49" s="11" t="n"/>
      <c r="S49" s="12">
        <f>IF(COUNT(P49:R49)=0,"",SUM(P49:R49))</f>
        <v/>
      </c>
      <c r="T49" s="12">
        <f>IF(A49="","",COUNTIF(J49:O49,"Clear")&amp;" / 6")</f>
        <v/>
      </c>
      <c r="U49" s="12">
        <f>IF(A49="","",IF(COUNTIF(J49:O49,"Taken")&gt;0,"Blocked",IF(COUNTIF(J49:O49,"Clear")=6,"Ready to register",IF(COUNTIF(J49:O49,"Not checked")=6,"Not checked yet","Checking"))))</f>
        <v/>
      </c>
      <c r="V49" s="13" t="n"/>
    </row>
    <row r="50">
      <c r="A50" s="14" t="n"/>
      <c r="B50" s="13" t="n"/>
      <c r="C50" s="13" t="n"/>
      <c r="D50" s="13" t="n"/>
      <c r="E50" s="13" t="n"/>
      <c r="F50" s="13" t="n"/>
      <c r="G50" s="13" t="n"/>
      <c r="H50" s="11" t="n"/>
      <c r="I50" s="11" t="n"/>
      <c r="J50" s="11" t="n"/>
      <c r="K50" s="11" t="n"/>
      <c r="L50" s="11" t="n"/>
      <c r="M50" s="11" t="n"/>
      <c r="N50" s="11" t="n"/>
      <c r="O50" s="11" t="n"/>
      <c r="P50" s="11" t="n"/>
      <c r="Q50" s="11" t="n"/>
      <c r="R50" s="11" t="n"/>
      <c r="S50" s="12">
        <f>IF(COUNT(P50:R50)=0,"",SUM(P50:R50))</f>
        <v/>
      </c>
      <c r="T50" s="12">
        <f>IF(A50="","",COUNTIF(J50:O50,"Clear")&amp;" / 6")</f>
        <v/>
      </c>
      <c r="U50" s="12">
        <f>IF(A50="","",IF(COUNTIF(J50:O50,"Taken")&gt;0,"Blocked",IF(COUNTIF(J50:O50,"Clear")=6,"Ready to register",IF(COUNTIF(J50:O50,"Not checked")=6,"Not checked yet","Checking"))))</f>
        <v/>
      </c>
      <c r="V50" s="13" t="n"/>
    </row>
    <row r="51">
      <c r="A51" s="14" t="n"/>
      <c r="B51" s="13" t="n"/>
      <c r="C51" s="13" t="n"/>
      <c r="D51" s="13" t="n"/>
      <c r="E51" s="13" t="n"/>
      <c r="F51" s="13" t="n"/>
      <c r="G51" s="13" t="n"/>
      <c r="H51" s="11" t="n"/>
      <c r="I51" s="11" t="n"/>
      <c r="J51" s="11" t="n"/>
      <c r="K51" s="11" t="n"/>
      <c r="L51" s="11" t="n"/>
      <c r="M51" s="11" t="n"/>
      <c r="N51" s="11" t="n"/>
      <c r="O51" s="11" t="n"/>
      <c r="P51" s="11" t="n"/>
      <c r="Q51" s="11" t="n"/>
      <c r="R51" s="11" t="n"/>
      <c r="S51" s="12">
        <f>IF(COUNT(P51:R51)=0,"",SUM(P51:R51))</f>
        <v/>
      </c>
      <c r="T51" s="12">
        <f>IF(A51="","",COUNTIF(J51:O51,"Clear")&amp;" / 6")</f>
        <v/>
      </c>
      <c r="U51" s="12">
        <f>IF(A51="","",IF(COUNTIF(J51:O51,"Taken")&gt;0,"Blocked",IF(COUNTIF(J51:O51,"Clear")=6,"Ready to register",IF(COUNTIF(J51:O51,"Not checked")=6,"Not checked yet","Checking"))))</f>
        <v/>
      </c>
      <c r="V51" s="13" t="n"/>
    </row>
    <row r="52">
      <c r="A52" s="14" t="n"/>
      <c r="B52" s="13" t="n"/>
      <c r="C52" s="13" t="n"/>
      <c r="D52" s="13" t="n"/>
      <c r="E52" s="13" t="n"/>
      <c r="F52" s="13" t="n"/>
      <c r="G52" s="13" t="n"/>
      <c r="H52" s="11" t="n"/>
      <c r="I52" s="11" t="n"/>
      <c r="J52" s="11" t="n"/>
      <c r="K52" s="11" t="n"/>
      <c r="L52" s="11" t="n"/>
      <c r="M52" s="11" t="n"/>
      <c r="N52" s="11" t="n"/>
      <c r="O52" s="11" t="n"/>
      <c r="P52" s="11" t="n"/>
      <c r="Q52" s="11" t="n"/>
      <c r="R52" s="11" t="n"/>
      <c r="S52" s="12">
        <f>IF(COUNT(P52:R52)=0,"",SUM(P52:R52))</f>
        <v/>
      </c>
      <c r="T52" s="12">
        <f>IF(A52="","",COUNTIF(J52:O52,"Clear")&amp;" / 6")</f>
        <v/>
      </c>
      <c r="U52" s="12">
        <f>IF(A52="","",IF(COUNTIF(J52:O52,"Taken")&gt;0,"Blocked",IF(COUNTIF(J52:O52,"Clear")=6,"Ready to register",IF(COUNTIF(J52:O52,"Not checked")=6,"Not checked yet","Checking"))))</f>
        <v/>
      </c>
      <c r="V52" s="13" t="n"/>
    </row>
    <row r="53">
      <c r="A53" s="14" t="n"/>
      <c r="B53" s="13" t="n"/>
      <c r="C53" s="13" t="n"/>
      <c r="D53" s="13" t="n"/>
      <c r="E53" s="13" t="n"/>
      <c r="F53" s="13" t="n"/>
      <c r="G53" s="13" t="n"/>
      <c r="H53" s="11" t="n"/>
      <c r="I53" s="11" t="n"/>
      <c r="J53" s="11" t="n"/>
      <c r="K53" s="11" t="n"/>
      <c r="L53" s="11" t="n"/>
      <c r="M53" s="11" t="n"/>
      <c r="N53" s="11" t="n"/>
      <c r="O53" s="11" t="n"/>
      <c r="P53" s="11" t="n"/>
      <c r="Q53" s="11" t="n"/>
      <c r="R53" s="11" t="n"/>
      <c r="S53" s="12">
        <f>IF(COUNT(P53:R53)=0,"",SUM(P53:R53))</f>
        <v/>
      </c>
      <c r="T53" s="12">
        <f>IF(A53="","",COUNTIF(J53:O53,"Clear")&amp;" / 6")</f>
        <v/>
      </c>
      <c r="U53" s="12">
        <f>IF(A53="","",IF(COUNTIF(J53:O53,"Taken")&gt;0,"Blocked",IF(COUNTIF(J53:O53,"Clear")=6,"Ready to register",IF(COUNTIF(J53:O53,"Not checked")=6,"Not checked yet","Checking"))))</f>
        <v/>
      </c>
      <c r="V53" s="13" t="n"/>
    </row>
    <row r="54">
      <c r="A54" s="14" t="n"/>
      <c r="B54" s="13" t="n"/>
      <c r="C54" s="13" t="n"/>
      <c r="D54" s="13" t="n"/>
      <c r="E54" s="13" t="n"/>
      <c r="F54" s="13" t="n"/>
      <c r="G54" s="13" t="n"/>
      <c r="H54" s="11" t="n"/>
      <c r="I54" s="11" t="n"/>
      <c r="J54" s="11" t="n"/>
      <c r="K54" s="11" t="n"/>
      <c r="L54" s="11" t="n"/>
      <c r="M54" s="11" t="n"/>
      <c r="N54" s="11" t="n"/>
      <c r="O54" s="11" t="n"/>
      <c r="P54" s="11" t="n"/>
      <c r="Q54" s="11" t="n"/>
      <c r="R54" s="11" t="n"/>
      <c r="S54" s="12">
        <f>IF(COUNT(P54:R54)=0,"",SUM(P54:R54))</f>
        <v/>
      </c>
      <c r="T54" s="12">
        <f>IF(A54="","",COUNTIF(J54:O54,"Clear")&amp;" / 6")</f>
        <v/>
      </c>
      <c r="U54" s="12">
        <f>IF(A54="","",IF(COUNTIF(J54:O54,"Taken")&gt;0,"Blocked",IF(COUNTIF(J54:O54,"Clear")=6,"Ready to register",IF(COUNTIF(J54:O54,"Not checked")=6,"Not checked yet","Checking"))))</f>
        <v/>
      </c>
      <c r="V54" s="13" t="n"/>
    </row>
    <row r="55">
      <c r="A55" s="14" t="n"/>
      <c r="B55" s="13" t="n"/>
      <c r="C55" s="13" t="n"/>
      <c r="D55" s="13" t="n"/>
      <c r="E55" s="13" t="n"/>
      <c r="F55" s="13" t="n"/>
      <c r="G55" s="13" t="n"/>
      <c r="H55" s="11" t="n"/>
      <c r="I55" s="11" t="n"/>
      <c r="J55" s="11" t="n"/>
      <c r="K55" s="11" t="n"/>
      <c r="L55" s="11" t="n"/>
      <c r="M55" s="11" t="n"/>
      <c r="N55" s="11" t="n"/>
      <c r="O55" s="11" t="n"/>
      <c r="P55" s="11" t="n"/>
      <c r="Q55" s="11" t="n"/>
      <c r="R55" s="11" t="n"/>
      <c r="S55" s="12">
        <f>IF(COUNT(P55:R55)=0,"",SUM(P55:R55))</f>
        <v/>
      </c>
      <c r="T55" s="12">
        <f>IF(A55="","",COUNTIF(J55:O55,"Clear")&amp;" / 6")</f>
        <v/>
      </c>
      <c r="U55" s="12">
        <f>IF(A55="","",IF(COUNTIF(J55:O55,"Taken")&gt;0,"Blocked",IF(COUNTIF(J55:O55,"Clear")=6,"Ready to register",IF(COUNTIF(J55:O55,"Not checked")=6,"Not checked yet","Checking"))))</f>
        <v/>
      </c>
      <c r="V55" s="13" t="n"/>
    </row>
    <row r="56">
      <c r="A56" s="14" t="n"/>
      <c r="B56" s="13" t="n"/>
      <c r="C56" s="13" t="n"/>
      <c r="D56" s="13" t="n"/>
      <c r="E56" s="13" t="n"/>
      <c r="F56" s="13" t="n"/>
      <c r="G56" s="13" t="n"/>
      <c r="H56" s="11" t="n"/>
      <c r="I56" s="11" t="n"/>
      <c r="J56" s="11" t="n"/>
      <c r="K56" s="11" t="n"/>
      <c r="L56" s="11" t="n"/>
      <c r="M56" s="11" t="n"/>
      <c r="N56" s="11" t="n"/>
      <c r="O56" s="11" t="n"/>
      <c r="P56" s="11" t="n"/>
      <c r="Q56" s="11" t="n"/>
      <c r="R56" s="11" t="n"/>
      <c r="S56" s="12">
        <f>IF(COUNT(P56:R56)=0,"",SUM(P56:R56))</f>
        <v/>
      </c>
      <c r="T56" s="12">
        <f>IF(A56="","",COUNTIF(J56:O56,"Clear")&amp;" / 6")</f>
        <v/>
      </c>
      <c r="U56" s="12">
        <f>IF(A56="","",IF(COUNTIF(J56:O56,"Taken")&gt;0,"Blocked",IF(COUNTIF(J56:O56,"Clear")=6,"Ready to register",IF(COUNTIF(J56:O56,"Not checked")=6,"Not checked yet","Checking"))))</f>
        <v/>
      </c>
      <c r="V56" s="13" t="n"/>
    </row>
    <row r="57">
      <c r="A57" s="14" t="n"/>
      <c r="B57" s="13" t="n"/>
      <c r="C57" s="13" t="n"/>
      <c r="D57" s="13" t="n"/>
      <c r="E57" s="13" t="n"/>
      <c r="F57" s="13" t="n"/>
      <c r="G57" s="13" t="n"/>
      <c r="H57" s="11" t="n"/>
      <c r="I57" s="11" t="n"/>
      <c r="J57" s="11" t="n"/>
      <c r="K57" s="11" t="n"/>
      <c r="L57" s="11" t="n"/>
      <c r="M57" s="11" t="n"/>
      <c r="N57" s="11" t="n"/>
      <c r="O57" s="11" t="n"/>
      <c r="P57" s="11" t="n"/>
      <c r="Q57" s="11" t="n"/>
      <c r="R57" s="11" t="n"/>
      <c r="S57" s="12">
        <f>IF(COUNT(P57:R57)=0,"",SUM(P57:R57))</f>
        <v/>
      </c>
      <c r="T57" s="12">
        <f>IF(A57="","",COUNTIF(J57:O57,"Clear")&amp;" / 6")</f>
        <v/>
      </c>
      <c r="U57" s="12">
        <f>IF(A57="","",IF(COUNTIF(J57:O57,"Taken")&gt;0,"Blocked",IF(COUNTIF(J57:O57,"Clear")=6,"Ready to register",IF(COUNTIF(J57:O57,"Not checked")=6,"Not checked yet","Checking"))))</f>
        <v/>
      </c>
      <c r="V57" s="13" t="n"/>
    </row>
    <row r="58">
      <c r="A58" s="14" t="n"/>
      <c r="B58" s="13" t="n"/>
      <c r="C58" s="13" t="n"/>
      <c r="D58" s="13" t="n"/>
      <c r="E58" s="13" t="n"/>
      <c r="F58" s="13" t="n"/>
      <c r="G58" s="13" t="n"/>
      <c r="H58" s="11" t="n"/>
      <c r="I58" s="11" t="n"/>
      <c r="J58" s="11" t="n"/>
      <c r="K58" s="11" t="n"/>
      <c r="L58" s="11" t="n"/>
      <c r="M58" s="11" t="n"/>
      <c r="N58" s="11" t="n"/>
      <c r="O58" s="11" t="n"/>
      <c r="P58" s="11" t="n"/>
      <c r="Q58" s="11" t="n"/>
      <c r="R58" s="11" t="n"/>
      <c r="S58" s="12">
        <f>IF(COUNT(P58:R58)=0,"",SUM(P58:R58))</f>
        <v/>
      </c>
      <c r="T58" s="12">
        <f>IF(A58="","",COUNTIF(J58:O58,"Clear")&amp;" / 6")</f>
        <v/>
      </c>
      <c r="U58" s="12">
        <f>IF(A58="","",IF(COUNTIF(J58:O58,"Taken")&gt;0,"Blocked",IF(COUNTIF(J58:O58,"Clear")=6,"Ready to register",IF(COUNTIF(J58:O58,"Not checked")=6,"Not checked yet","Checking"))))</f>
        <v/>
      </c>
      <c r="V58" s="13" t="n"/>
    </row>
  </sheetData>
  <autoFilter ref="A5:V58"/>
  <mergeCells count="6">
    <mergeCell ref="A2:V2"/>
    <mergeCell ref="A4:G4"/>
    <mergeCell ref="T4:V4"/>
    <mergeCell ref="P4:S4"/>
    <mergeCell ref="H4:I4"/>
    <mergeCell ref="J4:O4"/>
  </mergeCells>
  <conditionalFormatting sqref="J6:O58">
    <cfRule type="cellIs" priority="1" operator="equal" dxfId="0">
      <formula>"Clear"</formula>
    </cfRule>
    <cfRule type="cellIs" priority="2" operator="equal" dxfId="1">
      <formula>"Taken"</formula>
    </cfRule>
    <cfRule type="cellIs" priority="3" operator="equal" dxfId="2">
      <formula>"Risky"</formula>
    </cfRule>
  </conditionalFormatting>
  <conditionalFormatting sqref="U6:U58">
    <cfRule type="cellIs" priority="4" operator="equal" dxfId="0">
      <formula>"Ready to register"</formula>
    </cfRule>
    <cfRule type="cellIs" priority="5" operator="equal" dxfId="1">
      <formula>"Blocked"</formula>
    </cfRule>
  </conditionalFormatting>
  <conditionalFormatting sqref="H6:H58">
    <cfRule type="cellIs" priority="6" operator="equal" dxfId="0">
      <formula>"Chosen"</formula>
    </cfRule>
    <cfRule type="cellIs" priority="7" operator="equal" dxfId="3">
      <formula>"Dropped"</formula>
    </cfRule>
    <cfRule type="cellIs" priority="8" operator="equal" dxfId="4">
      <formula>"Shortlisted"</formula>
    </cfRule>
  </conditionalFormatting>
  <dataValidations count="4">
    <dataValidation sqref="H6:H58" showDropDown="0" showInputMessage="0" showErrorMessage="0" allowBlank="1" type="list">
      <formula1>"Idea,Shortlisted,Checking,Chosen,Dropped"</formula1>
    </dataValidation>
    <dataValidation sqref="J6:O58" showDropDown="0" showInputMessage="0" showErrorMessage="0" allowBlank="1" type="list">
      <formula1>"Not checked,Clear,Taken,Risky"</formula1>
    </dataValidation>
    <dataValidation sqref="I6:I58" showDropDown="0" showInputMessage="0" showErrorMessage="0" allowBlank="1" type="list">
      <formula1>"Yes,"</formula1>
    </dataValidation>
    <dataValidation sqref="P6:R58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52" customWidth="1" min="2" max="2"/>
    <col width="70" customWidth="1" min="3" max="3"/>
  </cols>
  <sheetData>
    <row r="1">
      <c r="A1" s="15" t="inlineStr">
        <is>
          <t>How to check each column</t>
        </is>
      </c>
    </row>
    <row r="3">
      <c r="A3" s="16" t="inlineStr">
        <is>
          <t>Column</t>
        </is>
      </c>
      <c r="B3" s="16" t="inlineStr">
        <is>
          <t>Where</t>
        </is>
      </c>
      <c r="C3" s="16" t="inlineStr">
        <is>
          <t>What counts as Clear</t>
        </is>
      </c>
    </row>
    <row r="4">
      <c r="A4" s="17" t="inlineStr">
        <is>
          <t>UKIPO (class 9 + 42)</t>
        </is>
      </c>
      <c r="B4" s="17" t="inlineStr">
        <is>
          <t>https://trademarks.ipo.gov.uk/ipo-tmtext</t>
        </is>
      </c>
      <c r="C4" s="17" t="inlineStr">
        <is>
          <t>No live mark with the same or similar name in class 9 (software) or 42 (SaaS)</t>
        </is>
      </c>
    </row>
    <row r="5">
      <c r="A5" s="17" t="inlineStr">
        <is>
          <t>EUIPO</t>
        </is>
      </c>
      <c r="B5" s="17" t="inlineStr">
        <is>
          <t>https://euipo.europa.eu/eSearch/</t>
        </is>
      </c>
      <c r="C5" s="17" t="inlineStr">
        <is>
          <t>Same as above, for EU marks (only matters if selling abroad)</t>
        </is>
      </c>
    </row>
    <row r="6">
      <c r="A6" s="17" t="inlineStr">
        <is>
          <t>.com domain</t>
        </is>
      </c>
      <c r="B6" s="17" t="inlineStr">
        <is>
          <t>Any registrar, e.g. Cloudflare Registrar</t>
        </is>
      </c>
      <c r="C6" s="17" t="inlineStr">
        <is>
          <t>Name.com (or a close version like getname.com) is free to buy</t>
        </is>
      </c>
    </row>
    <row r="7">
      <c r="A7" s="17" t="inlineStr">
        <is>
          <t>.co.uk domain</t>
        </is>
      </c>
      <c r="B7" s="17" t="inlineStr">
        <is>
          <t>Any registrar</t>
        </is>
      </c>
      <c r="C7" s="17" t="inlineStr">
        <is>
          <t>Name.co.uk is free to buy</t>
        </is>
      </c>
    </row>
    <row r="8">
      <c r="A8" s="17" t="inlineStr">
        <is>
          <t>Companies House</t>
        </is>
      </c>
      <c r="B8" s="17" t="inlineStr">
        <is>
          <t>https://find-and-update.company-information.service.gov.uk/</t>
        </is>
      </c>
      <c r="C8" s="17" t="inlineStr">
        <is>
          <t>No active UK company with the same name in software/tech</t>
        </is>
      </c>
    </row>
    <row r="9">
      <c r="A9" s="17" t="inlineStr">
        <is>
          <t>Social handles</t>
        </is>
      </c>
      <c r="B9" s="17" t="inlineStr">
        <is>
          <t>LinkedIn, Instagram, X</t>
        </is>
      </c>
      <c r="C9" s="17" t="inlineStr">
        <is>
          <t>@name (or @nameapp / @namecrm) is free on LinkedIn at least</t>
        </is>
      </c>
    </row>
    <row r="10">
      <c r="A10" s="17" t="inlineStr"/>
      <c r="B10" s="17" t="inlineStr"/>
      <c r="C10" s="17" t="inlineStr"/>
    </row>
    <row r="11">
      <c r="A11" s="17" t="inlineStr">
        <is>
          <t>Taken</t>
        </is>
      </c>
      <c r="B11" s="17" t="inlineStr"/>
      <c r="C11" s="17" t="inlineStr">
        <is>
          <t>A direct clash in software – drop the name</t>
        </is>
      </c>
    </row>
    <row r="12">
      <c r="A12" s="17" t="inlineStr">
        <is>
          <t>Risky</t>
        </is>
      </c>
      <c r="B12" s="17" t="inlineStr"/>
      <c r="C12" s="17" t="inlineStr">
        <is>
          <t>Similar name or same name in another trade – get a second opinion</t>
        </is>
      </c>
    </row>
    <row r="13">
      <c r="A13" s="17" t="inlineStr">
        <is>
          <t>Overall</t>
        </is>
      </c>
      <c r="B13" s="17" t="inlineStr"/>
      <c r="C13" s="17" t="inlineStr">
        <is>
          <t>Works itself out: any Taken = Blocked; all six Clear = Ready to register</t>
        </is>
      </c>
    </row>
    <row r="14">
      <c r="A14" s="17" t="inlineStr"/>
      <c r="B14" s="17" t="inlineStr"/>
      <c r="C14" s="17" t="inlineStr"/>
    </row>
    <row r="15">
      <c r="A15" s="17" t="inlineStr">
        <is>
          <t>Note</t>
        </is>
      </c>
      <c r="B15" s="17" t="inlineStr"/>
      <c r="C15" s="17" t="inlineStr">
        <is>
          <t>These checks are a first filter, not legal advice. Before registering, have a trade mark attorney run a full clearance search.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2026-10-09T12:02:40Z</dcterms:created>
  <dcterms:modified xsi:type="dcterms:W3CDTF">2026-10-09T12:02:40Z</dcterms:modified>
</cp:coreProperties>
</file>